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20" i="1"/>
  <c r="A3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<sst xmlns="http://schemas.openxmlformats.org/spreadsheetml/2006/main" count="67" uniqueCount="60">
  <si>
    <t>PIUSMENY  GOMEZ DAZA</t>
  </si>
  <si>
    <t>MARIA OLIVA LONDOÑO ALZATE</t>
  </si>
  <si>
    <t>DIANA MARIA MEJIA TORO</t>
  </si>
  <si>
    <t>MARTHA LUCIA ESCOBAR TOBON</t>
  </si>
  <si>
    <t>WENDY VANESA CASTAÑEDA HERRERA</t>
  </si>
  <si>
    <t>ISABEL CRISTINA RUIZ CARDONA</t>
  </si>
  <si>
    <t>JUAN CARLOS GARCIA GOMEZ</t>
  </si>
  <si>
    <t>LUIS ELVERTH VELASQUEZ GOMEZ</t>
  </si>
  <si>
    <t>JORGE IVAN ISAZA BUSTAMANTE</t>
  </si>
  <si>
    <t>GILSON ALBERTO BEDOYA PEREZ</t>
  </si>
  <si>
    <t>LISS MAYIBERTH DUARTE VASQUEZ</t>
  </si>
  <si>
    <t>ANDREA TANGARIFE CANO</t>
  </si>
  <si>
    <t>LINA MARCELA CANO HOYOS</t>
  </si>
  <si>
    <t>KATHERINE  LOPEZ ROLDAN</t>
  </si>
  <si>
    <t xml:space="preserve"> </t>
  </si>
  <si>
    <t>#</t>
  </si>
  <si>
    <t>CÉDULA</t>
  </si>
  <si>
    <t>NOMBRE</t>
  </si>
  <si>
    <t>JADISON BUSTAMANTE GALEANO</t>
  </si>
  <si>
    <t>SALARIO 2022</t>
  </si>
  <si>
    <t>CARGO</t>
  </si>
  <si>
    <t>PERSONERO MUNICIPAL</t>
  </si>
  <si>
    <t>AUXILIAR ADMINISTRATIVA</t>
  </si>
  <si>
    <t>PROFESIONAL UNIVERSITARIO</t>
  </si>
  <si>
    <t>PERSONERA DELEGADA</t>
  </si>
  <si>
    <t>PERSONERO DELEGADO</t>
  </si>
  <si>
    <t>SECRETARIA GENERAL</t>
  </si>
  <si>
    <t>SECRETARIA EJECUTIVA</t>
  </si>
  <si>
    <t>CONDUCTOR MECANICO</t>
  </si>
  <si>
    <t>AUXILIAR ADMINISTRATIVO</t>
  </si>
  <si>
    <t>AUXILIAR DE SERVICIOS GENERALES</t>
  </si>
  <si>
    <t>AYUDANTE</t>
  </si>
  <si>
    <t>GRADO</t>
  </si>
  <si>
    <t>CÓDIGO</t>
  </si>
  <si>
    <t>JEFE DE OFICINA DE CONTROL INTERNO</t>
  </si>
  <si>
    <t>FECHA DE INGRESO</t>
  </si>
  <si>
    <t>FECHA DE RETIRO</t>
  </si>
  <si>
    <t>ALVARO ALONSO DUQUE MUÑOZ</t>
  </si>
  <si>
    <t xml:space="preserve">LUZ AMPARO ORTIZ LONDOÑO </t>
  </si>
  <si>
    <t>JOHN FREDY HERNANDEZ VALLEJO</t>
  </si>
  <si>
    <t>CARLOS FREDY CARMONA RAMÍREZ</t>
  </si>
  <si>
    <t>PAOLA TRUJILLO</t>
  </si>
  <si>
    <t>CARLOS ARANGO</t>
  </si>
  <si>
    <t>PILAR ALVAREZ</t>
  </si>
  <si>
    <t xml:space="preserve">ANGELA </t>
  </si>
  <si>
    <t>FERNANDO</t>
  </si>
  <si>
    <t xml:space="preserve">CARLOS MOLINA </t>
  </si>
  <si>
    <t xml:space="preserve">QUINTERO SALAS YANETH                             </t>
  </si>
  <si>
    <t xml:space="preserve">LOPEZ LONDONO YUDY                                </t>
  </si>
  <si>
    <t xml:space="preserve">MONTOYA SUAZA YEIMY                               </t>
  </si>
  <si>
    <t xml:space="preserve">LONDONO PARRA DIANA                               </t>
  </si>
  <si>
    <t xml:space="preserve">GUTIERREZ ARBOLEDA JANETH                         </t>
  </si>
  <si>
    <t xml:space="preserve">BUSTAMANTE OSSA WVEIMAR DE JESUS                  </t>
  </si>
  <si>
    <t xml:space="preserve">CAMPO GIL LAURA                                   </t>
  </si>
  <si>
    <t xml:space="preserve">RÍOS MUNOZ CINDY                                  </t>
  </si>
  <si>
    <t xml:space="preserve">CARMONA PULGARIN JUAN                             </t>
  </si>
  <si>
    <t xml:space="preserve">GALLEGO GIRALDO JUAN                              </t>
  </si>
  <si>
    <t xml:space="preserve">OCAMPO BEDOYA MARIA                               </t>
  </si>
  <si>
    <t xml:space="preserve">LOPEZ GIL LIZETH                                  </t>
  </si>
  <si>
    <t>JULIANA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</si>
</sst>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1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1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1" xfId="0" applyFill="1" applyBorder="1" applyAlignment="1">
      <alignment horizontal="center"/>
    </xf>
    <xf numFmtId="14" fontId="0" fillId="0" borderId="0" xfId="0" applyNumberFormat="1" applyFont="1" applyFill="1"/>
    <xf numFmtId="14" fontId="0" fillId="0" borderId="1" xfId="0" applyNumberFormat="1" applyFont="1" applyFill="1" applyBorder="1"/>
    <xf numFmtId="14" fontId="1" fillId="0" borderId="1" xfId="0" applyNumberFormat="1" applyFont="1" applyFill="1" applyBorder="1"/>
    <xf numFmtId="14" fontId="0" fillId="0" borderId="1" xfId="0" applyNumberFormat="1" applyFill="1" applyBorder="1" applyAlignment="1">
      <alignment horizontal="left"/>
    </xf>
    <xf numFmtId="3" fontId="0" fillId="0" borderId="0" xfId="0" applyNumberFormat="1" applyFont="1" applyFill="1"/>
    <xf numFmtId="0" fontId="0" fillId="0" borderId="3" xfId="0" applyFont="1" applyFill="1" applyBorder="1" applyAlignment="1">
      <alignment horizontal="center"/>
    </xf>
    <xf numFmtId="3" fontId="0" fillId="0" borderId="3" xfId="0" applyNumberFormat="1" applyFont="1" applyFill="1" applyBorder="1"/>
    <xf numFmtId="0" fontId="2" fillId="0" borderId="1" xfId="0" applyFont="1" applyBorder="1"/>
    <xf numFmtId="1" fontId="0" fillId="0" borderId="1" xfId="0" applyNumberFormat="1" applyFill="1" applyBorder="1" applyAlignment="1">
      <alignment horizontal="right"/>
    </xf>
    <xf numFmtId="49" fontId="3" fillId="0" borderId="1" xfId="0" applyNumberFormat="1" applyFont="1" applyFill="1" applyBorder="1"/>
    <xf numFmtId="49" fontId="0" fillId="0" borderId="1" xfId="0" applyNumberFormat="1" applyFill="1" applyBorder="1"/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1" fillId="0" borderId="5" xfId="0" applyFont="1" applyFill="1" applyBorder="1"/>
    <xf numFmtId="0" fontId="0" fillId="0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C26" sqref="C26"/>
    </sheetView>
  </sheetViews>
  <sheetFormatPr baseColWidth="10" defaultRowHeight="15"/>
  <cols>
    <col min="1" max="1" width="3" style="3" bestFit="1" customWidth="1"/>
    <col min="2" max="2" width="11" style="3" bestFit="1" customWidth="1"/>
    <col min="3" max="3" width="39" style="3" bestFit="1" customWidth="1"/>
    <col min="4" max="4" width="9.5703125" style="3" customWidth="1"/>
    <col min="5" max="5" width="39" style="3" customWidth="1"/>
    <col min="6" max="6" width="17.85546875" style="3" bestFit="1" customWidth="1"/>
    <col min="7" max="7" width="8.140625" style="3" bestFit="1" customWidth="1"/>
    <col min="8" max="8" width="7.42578125" style="3" bestFit="1" customWidth="1"/>
    <col min="9" max="9" width="13" style="3" bestFit="1" customWidth="1"/>
    <col min="10" max="10" width="16.28515625" style="3" bestFit="1" customWidth="1"/>
    <col min="11" max="16384" width="11.42578125" style="3"/>
  </cols>
  <sheetData>
    <row r="1" spans="1:10">
      <c r="A1" s="1" t="s">
        <v>15</v>
      </c>
      <c r="B1" s="2" t="s">
        <v>16</v>
      </c>
      <c r="C1" s="2" t="s">
        <v>17</v>
      </c>
      <c r="D1" s="2"/>
      <c r="E1" s="23" t="s">
        <v>20</v>
      </c>
      <c r="F1" s="10" t="s">
        <v>35</v>
      </c>
      <c r="G1" s="2" t="s">
        <v>33</v>
      </c>
      <c r="H1" s="2" t="s">
        <v>32</v>
      </c>
      <c r="I1" s="16" t="s">
        <v>19</v>
      </c>
      <c r="J1" s="2" t="s">
        <v>36</v>
      </c>
    </row>
    <row r="2" spans="1:10">
      <c r="A2" s="5">
        <v>1</v>
      </c>
      <c r="B2" s="19">
        <v>98472700</v>
      </c>
      <c r="C2" s="1" t="s">
        <v>37</v>
      </c>
      <c r="D2" s="1"/>
      <c r="E2" s="24" t="s">
        <v>21</v>
      </c>
      <c r="F2" s="14">
        <v>43891</v>
      </c>
      <c r="G2" s="8">
        <v>15</v>
      </c>
      <c r="H2" s="8">
        <v>5</v>
      </c>
      <c r="I2" s="16"/>
      <c r="J2" s="5"/>
    </row>
    <row r="3" spans="1:10">
      <c r="A3" s="5">
        <f>A2+1</f>
        <v>2</v>
      </c>
      <c r="B3" s="6">
        <v>42751740</v>
      </c>
      <c r="C3" s="7" t="s">
        <v>0</v>
      </c>
      <c r="D3" s="7"/>
      <c r="E3" s="25" t="s">
        <v>22</v>
      </c>
      <c r="F3" s="13">
        <v>36606</v>
      </c>
      <c r="G3" s="7">
        <v>407</v>
      </c>
      <c r="H3" s="7">
        <v>3</v>
      </c>
      <c r="I3" s="17">
        <v>2744273</v>
      </c>
      <c r="J3" s="5"/>
    </row>
    <row r="4" spans="1:10">
      <c r="A4" s="5">
        <f t="shared" ref="A4:A19" si="0">A3+1</f>
        <v>3</v>
      </c>
      <c r="B4" s="6">
        <v>42763078</v>
      </c>
      <c r="C4" s="7" t="s">
        <v>1</v>
      </c>
      <c r="D4" s="7"/>
      <c r="E4" s="25" t="s">
        <v>23</v>
      </c>
      <c r="F4" s="13">
        <v>35898</v>
      </c>
      <c r="G4" s="7">
        <v>219</v>
      </c>
      <c r="H4" s="7">
        <v>1</v>
      </c>
      <c r="I4" s="17">
        <v>5029410</v>
      </c>
      <c r="J4" s="5"/>
    </row>
    <row r="5" spans="1:10">
      <c r="A5" s="5">
        <f t="shared" si="0"/>
        <v>4</v>
      </c>
      <c r="B5" s="4">
        <v>98620840</v>
      </c>
      <c r="C5" s="1" t="s">
        <v>39</v>
      </c>
      <c r="D5" s="1"/>
      <c r="E5" s="26" t="s">
        <v>24</v>
      </c>
      <c r="F5" s="12">
        <v>43838</v>
      </c>
      <c r="G5" s="5">
        <v>40</v>
      </c>
      <c r="H5" s="5">
        <v>1</v>
      </c>
      <c r="I5" s="17">
        <v>7277083</v>
      </c>
      <c r="J5" s="5"/>
    </row>
    <row r="6" spans="1:10">
      <c r="A6" s="5">
        <f t="shared" si="0"/>
        <v>5</v>
      </c>
      <c r="B6" s="6">
        <v>43079638</v>
      </c>
      <c r="C6" s="7" t="s">
        <v>2</v>
      </c>
      <c r="D6" s="7"/>
      <c r="E6" s="25" t="s">
        <v>22</v>
      </c>
      <c r="F6" s="13">
        <v>36522</v>
      </c>
      <c r="G6" s="7">
        <v>407</v>
      </c>
      <c r="H6" s="7">
        <v>3</v>
      </c>
      <c r="I6" s="17">
        <v>2744273</v>
      </c>
      <c r="J6" s="5"/>
    </row>
    <row r="7" spans="1:10">
      <c r="A7" s="5">
        <f t="shared" si="0"/>
        <v>6</v>
      </c>
      <c r="B7" s="6">
        <v>43722264</v>
      </c>
      <c r="C7" s="7" t="s">
        <v>3</v>
      </c>
      <c r="D7" s="7"/>
      <c r="E7" s="25" t="s">
        <v>23</v>
      </c>
      <c r="F7" s="13">
        <v>34347</v>
      </c>
      <c r="G7" s="7">
        <v>219</v>
      </c>
      <c r="H7" s="7">
        <v>1</v>
      </c>
      <c r="I7" s="17">
        <v>5029410</v>
      </c>
      <c r="J7" s="5"/>
    </row>
    <row r="8" spans="1:10">
      <c r="A8" s="5">
        <f t="shared" si="0"/>
        <v>7</v>
      </c>
      <c r="B8" s="6">
        <v>71272861</v>
      </c>
      <c r="C8" s="7" t="s">
        <v>18</v>
      </c>
      <c r="D8" s="7"/>
      <c r="E8" s="25" t="s">
        <v>23</v>
      </c>
      <c r="F8" s="13">
        <v>44566</v>
      </c>
      <c r="G8" s="7">
        <v>219</v>
      </c>
      <c r="H8" s="7">
        <v>1</v>
      </c>
      <c r="I8" s="17">
        <v>5029410</v>
      </c>
      <c r="J8" s="5"/>
    </row>
    <row r="9" spans="1:10">
      <c r="A9" s="5">
        <f t="shared" si="0"/>
        <v>8</v>
      </c>
      <c r="B9" s="4">
        <v>1001418527</v>
      </c>
      <c r="C9" s="5" t="s">
        <v>4</v>
      </c>
      <c r="D9" s="5"/>
      <c r="E9" s="26" t="s">
        <v>31</v>
      </c>
      <c r="F9" s="12">
        <v>44470</v>
      </c>
      <c r="G9" s="8">
        <v>472</v>
      </c>
      <c r="H9" s="5">
        <v>1</v>
      </c>
      <c r="I9" s="17">
        <v>1749160</v>
      </c>
      <c r="J9" s="5"/>
    </row>
    <row r="10" spans="1:10">
      <c r="A10" s="5">
        <f t="shared" si="0"/>
        <v>9</v>
      </c>
      <c r="B10" s="6">
        <v>1036631569</v>
      </c>
      <c r="C10" s="7" t="s">
        <v>5</v>
      </c>
      <c r="D10" s="7"/>
      <c r="E10" s="25" t="s">
        <v>22</v>
      </c>
      <c r="F10" s="13">
        <v>44446</v>
      </c>
      <c r="G10" s="7">
        <v>407</v>
      </c>
      <c r="H10" s="7">
        <v>3</v>
      </c>
      <c r="I10" s="17">
        <v>2744273</v>
      </c>
      <c r="J10" s="5"/>
    </row>
    <row r="11" spans="1:10">
      <c r="A11" s="5">
        <f t="shared" si="0"/>
        <v>10</v>
      </c>
      <c r="B11" s="6">
        <v>70382173</v>
      </c>
      <c r="C11" s="7" t="s">
        <v>6</v>
      </c>
      <c r="D11" s="7"/>
      <c r="E11" s="25" t="s">
        <v>30</v>
      </c>
      <c r="F11" s="13">
        <v>42011</v>
      </c>
      <c r="G11" s="7">
        <v>470</v>
      </c>
      <c r="H11" s="7">
        <v>1</v>
      </c>
      <c r="I11" s="17">
        <v>1749160</v>
      </c>
      <c r="J11" s="18" t="s">
        <v>14</v>
      </c>
    </row>
    <row r="12" spans="1:10">
      <c r="A12" s="5">
        <f t="shared" si="0"/>
        <v>11</v>
      </c>
      <c r="B12" s="6">
        <v>42753194</v>
      </c>
      <c r="C12" s="7" t="s">
        <v>38</v>
      </c>
      <c r="D12" s="7"/>
      <c r="E12" s="25" t="s">
        <v>29</v>
      </c>
      <c r="F12" s="13">
        <v>37018</v>
      </c>
      <c r="G12" s="7">
        <v>407</v>
      </c>
      <c r="H12" s="7">
        <v>2</v>
      </c>
      <c r="I12" s="17">
        <v>2562731</v>
      </c>
      <c r="J12" s="5"/>
    </row>
    <row r="13" spans="1:10">
      <c r="A13" s="5">
        <f t="shared" si="0"/>
        <v>12</v>
      </c>
      <c r="B13" s="6">
        <v>70502758</v>
      </c>
      <c r="C13" s="7" t="s">
        <v>7</v>
      </c>
      <c r="D13" s="7"/>
      <c r="E13" s="25" t="s">
        <v>28</v>
      </c>
      <c r="F13" s="13">
        <v>35209</v>
      </c>
      <c r="G13" s="7">
        <v>482</v>
      </c>
      <c r="H13" s="7">
        <v>3</v>
      </c>
      <c r="I13" s="17">
        <v>2744273</v>
      </c>
      <c r="J13" s="5"/>
    </row>
    <row r="14" spans="1:10">
      <c r="A14" s="5">
        <f t="shared" si="0"/>
        <v>13</v>
      </c>
      <c r="B14" s="6">
        <v>71374561</v>
      </c>
      <c r="C14" s="7" t="s">
        <v>8</v>
      </c>
      <c r="D14" s="7"/>
      <c r="E14" s="26" t="s">
        <v>25</v>
      </c>
      <c r="F14" s="12">
        <v>44425</v>
      </c>
      <c r="G14" s="5">
        <v>40</v>
      </c>
      <c r="H14" s="5">
        <v>1</v>
      </c>
      <c r="I14" s="17">
        <v>7277083</v>
      </c>
      <c r="J14" s="5"/>
    </row>
    <row r="15" spans="1:10">
      <c r="A15" s="5">
        <f t="shared" si="0"/>
        <v>14</v>
      </c>
      <c r="B15" s="4">
        <v>98621073</v>
      </c>
      <c r="C15" s="5" t="s">
        <v>9</v>
      </c>
      <c r="D15" s="5"/>
      <c r="E15" s="25" t="s">
        <v>23</v>
      </c>
      <c r="F15" s="13">
        <v>43859</v>
      </c>
      <c r="G15" s="7">
        <v>219</v>
      </c>
      <c r="H15" s="7">
        <v>1</v>
      </c>
      <c r="I15" s="17">
        <v>5029410</v>
      </c>
      <c r="J15" s="5"/>
    </row>
    <row r="16" spans="1:10">
      <c r="A16" s="5">
        <f t="shared" si="0"/>
        <v>15</v>
      </c>
      <c r="B16" s="6">
        <v>1036631306</v>
      </c>
      <c r="C16" s="7" t="s">
        <v>10</v>
      </c>
      <c r="D16" s="7"/>
      <c r="E16" s="26" t="s">
        <v>24</v>
      </c>
      <c r="F16" s="12">
        <v>43313</v>
      </c>
      <c r="G16" s="5">
        <v>40</v>
      </c>
      <c r="H16" s="5">
        <v>1</v>
      </c>
      <c r="I16" s="17">
        <v>7277083</v>
      </c>
      <c r="J16" s="5"/>
    </row>
    <row r="17" spans="1:10">
      <c r="A17" s="5">
        <f t="shared" si="0"/>
        <v>16</v>
      </c>
      <c r="B17" s="4">
        <v>1037574532</v>
      </c>
      <c r="C17" s="5" t="s">
        <v>11</v>
      </c>
      <c r="D17" s="5"/>
      <c r="E17" s="26" t="s">
        <v>24</v>
      </c>
      <c r="F17" s="12">
        <v>44272</v>
      </c>
      <c r="G17" s="5">
        <v>40</v>
      </c>
      <c r="H17" s="5">
        <v>1</v>
      </c>
      <c r="I17" s="17">
        <v>7277083</v>
      </c>
      <c r="J17" s="5"/>
    </row>
    <row r="18" spans="1:10">
      <c r="A18" s="5">
        <f t="shared" si="0"/>
        <v>17</v>
      </c>
      <c r="B18" s="4">
        <v>1037578184</v>
      </c>
      <c r="C18" s="5" t="s">
        <v>12</v>
      </c>
      <c r="D18" s="5"/>
      <c r="E18" s="26" t="s">
        <v>26</v>
      </c>
      <c r="F18" s="12">
        <v>43837</v>
      </c>
      <c r="G18" s="5">
        <v>73</v>
      </c>
      <c r="H18" s="5">
        <v>1</v>
      </c>
      <c r="I18" s="17">
        <v>7277083</v>
      </c>
      <c r="J18" s="5"/>
    </row>
    <row r="19" spans="1:10">
      <c r="A19" s="5">
        <f t="shared" si="0"/>
        <v>18</v>
      </c>
      <c r="B19" s="6">
        <v>1037628517</v>
      </c>
      <c r="C19" s="7" t="s">
        <v>13</v>
      </c>
      <c r="D19" s="7"/>
      <c r="E19" s="25" t="s">
        <v>27</v>
      </c>
      <c r="F19" s="13">
        <v>41246</v>
      </c>
      <c r="G19" s="7">
        <v>425</v>
      </c>
      <c r="H19" s="7">
        <v>4</v>
      </c>
      <c r="I19" s="17">
        <v>3197051</v>
      </c>
      <c r="J19" s="5"/>
    </row>
    <row r="20" spans="1:10">
      <c r="A20" s="3">
        <v>19</v>
      </c>
      <c r="B20" s="3">
        <v>98496590</v>
      </c>
      <c r="C20" s="1" t="s">
        <v>40</v>
      </c>
      <c r="D20" s="1"/>
      <c r="E20" s="22" t="s">
        <v>34</v>
      </c>
      <c r="F20" s="11">
        <v>44566</v>
      </c>
      <c r="G20" s="9">
        <v>5</v>
      </c>
      <c r="H20" s="9">
        <v>1</v>
      </c>
      <c r="I20" s="15">
        <f>I18</f>
        <v>7277083</v>
      </c>
      <c r="J20" s="12">
        <v>44607</v>
      </c>
    </row>
    <row r="21" spans="1:10">
      <c r="C21" s="20" t="s">
        <v>47</v>
      </c>
      <c r="D21" s="20"/>
    </row>
    <row r="22" spans="1:10">
      <c r="C22" s="21" t="s">
        <v>48</v>
      </c>
      <c r="D22" s="21"/>
    </row>
    <row r="23" spans="1:10">
      <c r="C23" s="21" t="s">
        <v>49</v>
      </c>
      <c r="D23" s="21"/>
    </row>
    <row r="24" spans="1:10">
      <c r="C24" s="21" t="s">
        <v>50</v>
      </c>
      <c r="D24" s="21"/>
    </row>
    <row r="25" spans="1:10">
      <c r="C25" s="21" t="s">
        <v>51</v>
      </c>
      <c r="D25" s="21"/>
    </row>
    <row r="26" spans="1:10">
      <c r="C26" s="21" t="s">
        <v>52</v>
      </c>
      <c r="D26" s="21"/>
    </row>
    <row r="27" spans="1:10">
      <c r="C27" s="21" t="s">
        <v>53</v>
      </c>
      <c r="D27" s="21"/>
    </row>
    <row r="28" spans="1:10">
      <c r="C28" s="21" t="s">
        <v>54</v>
      </c>
      <c r="D28" s="21"/>
    </row>
    <row r="29" spans="1:10">
      <c r="C29" s="21" t="s">
        <v>55</v>
      </c>
      <c r="D29" s="21"/>
    </row>
    <row r="30" spans="1:10">
      <c r="C30" s="21" t="s">
        <v>56</v>
      </c>
      <c r="D30" s="21"/>
    </row>
    <row r="31" spans="1:10">
      <c r="C31" s="21" t="s">
        <v>57</v>
      </c>
      <c r="D31" s="21"/>
    </row>
    <row r="32" spans="1:10">
      <c r="C32" s="21" t="s">
        <v>58</v>
      </c>
      <c r="D32" s="21"/>
    </row>
    <row r="33" spans="3:4">
      <c r="C33" s="21" t="s">
        <v>59</v>
      </c>
      <c r="D33" s="21"/>
    </row>
    <row r="34" spans="3:4">
      <c r="C34" s="1" t="s">
        <v>41</v>
      </c>
      <c r="D34" s="1"/>
    </row>
    <row r="35" spans="3:4">
      <c r="C35" s="1" t="s">
        <v>42</v>
      </c>
      <c r="D35" s="1"/>
    </row>
    <row r="36" spans="3:4">
      <c r="C36" s="1" t="s">
        <v>43</v>
      </c>
      <c r="D36" s="1"/>
    </row>
    <row r="37" spans="3:4">
      <c r="C37" s="1" t="s">
        <v>44</v>
      </c>
      <c r="D37" s="1"/>
    </row>
    <row r="38" spans="3:4">
      <c r="C38" s="1" t="s">
        <v>45</v>
      </c>
      <c r="D38" s="1"/>
    </row>
    <row r="39" spans="3:4">
      <c r="C39" s="1" t="s">
        <v>46</v>
      </c>
      <c r="D3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42763078</cp:lastModifiedBy>
  <cp:lastPrinted>2022-09-12T18:15:06Z</cp:lastPrinted>
  <dcterms:created xsi:type="dcterms:W3CDTF">2022-01-31T19:06:30Z</dcterms:created>
  <dcterms:modified xsi:type="dcterms:W3CDTF">2022-09-13T13:01:16Z</dcterms:modified>
</cp:coreProperties>
</file>