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MATRIZ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8" i="1"/>
  <c r="D101"/>
  <c r="D98"/>
  <c r="D93"/>
  <c r="D87"/>
  <c r="D84"/>
  <c r="D81"/>
  <c r="D76"/>
  <c r="D72"/>
  <c r="D70"/>
  <c r="D63"/>
  <c r="D57"/>
  <c r="B57" s="1"/>
  <c r="D54"/>
  <c r="D51"/>
  <c r="D45"/>
  <c r="D35"/>
  <c r="D28"/>
  <c r="D25"/>
  <c r="D21"/>
  <c r="D17"/>
  <c r="D15"/>
  <c r="B76" l="1"/>
  <c r="B35"/>
  <c r="B17"/>
  <c r="D12"/>
  <c r="D10"/>
  <c r="D5"/>
  <c r="B5" l="1"/>
  <c r="B103" s="1"/>
</calcChain>
</file>

<file path=xl/sharedStrings.xml><?xml version="1.0" encoding="utf-8"?>
<sst xmlns="http://schemas.openxmlformats.org/spreadsheetml/2006/main" count="224" uniqueCount="217">
  <si>
    <t>DOMINIO</t>
  </si>
  <si>
    <t>AMBITO</t>
  </si>
  <si>
    <t>LINEAMIENTO</t>
  </si>
  <si>
    <t>Estrategia de TI</t>
  </si>
  <si>
    <t>Entendimiento estrategico</t>
  </si>
  <si>
    <t>INDICADOR</t>
  </si>
  <si>
    <t>Definicion de la Arquitectura Empresarial</t>
  </si>
  <si>
    <t>Mapa de ruta de la Arquitectura Empresarial</t>
  </si>
  <si>
    <t>Portafolio de proyectos incluido en el PETI</t>
  </si>
  <si>
    <t>Proceso para evaluar y mantener la Arquitectura Empresarial</t>
  </si>
  <si>
    <t>Documento donde se refleje la Arquitectura empresarial de la entidad</t>
  </si>
  <si>
    <t>Proceso de gobierno que permita manterner actualizada su AE</t>
  </si>
  <si>
    <t>Documentacion de la estrategia de TI en el PETI</t>
  </si>
  <si>
    <t>Direccionamiento estrategico</t>
  </si>
  <si>
    <t>Politicas y estandares para la gestion y gobernabilidad de TI</t>
  </si>
  <si>
    <t>Objetivos estrategicos de TI alineados con el contexto organizacional y el entorno</t>
  </si>
  <si>
    <t>Plan de comunicación de la estrategia</t>
  </si>
  <si>
    <t>Implementacion de la estrategia de TI</t>
  </si>
  <si>
    <t>Participacion en proyectos con componentes</t>
  </si>
  <si>
    <t>Comites en los cuales se analice la gestion de proyectos de TI</t>
  </si>
  <si>
    <t>Control de los recursos financieros</t>
  </si>
  <si>
    <t>Catalogo de servicios de TI</t>
  </si>
  <si>
    <t>Comites en los cuales se analice la gestion presupuestal de los proyectos</t>
  </si>
  <si>
    <t>Seguimiento y evaluacion de la estrategia de TI</t>
  </si>
  <si>
    <t>Evaluacion de la gestion de la estrategia de TI</t>
  </si>
  <si>
    <t>Cronograma de evaluacion del PETI establecido</t>
  </si>
  <si>
    <t>Tablero de indicadores</t>
  </si>
  <si>
    <t>Tablero de indicadores de cumplimiento de la estrategia de TI establecido</t>
  </si>
  <si>
    <t>Gobierno de TI</t>
  </si>
  <si>
    <t>Cumplimiento y alineacion</t>
  </si>
  <si>
    <t>Alineacion del gobierno de TI</t>
  </si>
  <si>
    <t>Politica de TI actualizada, aprobada y comunicada, acorde con la estrategia de la entidad y el sistema integrado de gestion</t>
  </si>
  <si>
    <t>Modelo de gobierno de TI aprobado e incluido en el PETI</t>
  </si>
  <si>
    <t>Apoyo de TI a los procesos</t>
  </si>
  <si>
    <t>Documento de necesidades de sistematizacion y apoyo tecnologico a los procesos de la institucion aprobado e incluido en el PETI.</t>
  </si>
  <si>
    <t>Conformidad</t>
  </si>
  <si>
    <t>Esquema de gobierno de TI</t>
  </si>
  <si>
    <t>Proceso de gestion de TI</t>
  </si>
  <si>
    <t>Proceso de gestion de TI definido en el mapa de procesos de la entidad</t>
  </si>
  <si>
    <t>Capacidades y recursos de TI</t>
  </si>
  <si>
    <t>Optimizacion de las compras de TI</t>
  </si>
  <si>
    <t>Contratos firmado de adquisicion de servicios o bienes por AMP (Acuerdos marco de precio)</t>
  </si>
  <si>
    <t>Contratos de adquisición de bienes o servicios en modalidad de servicio o por demanda.</t>
  </si>
  <si>
    <t>Gestion integral de proyectos de TI</t>
  </si>
  <si>
    <t>Liderazgo de proyectos</t>
  </si>
  <si>
    <t>Actas de seguimiento a los proyectos de TI</t>
  </si>
  <si>
    <t>Gestion de proyectos</t>
  </si>
  <si>
    <t>%</t>
  </si>
  <si>
    <t>Carpeta de cada proyecto de TI actualizada</t>
  </si>
  <si>
    <t>Indicadores de gestion de los proyectos de TI</t>
  </si>
  <si>
    <t>Actas de reunion de seguimiento a los proyectos de TI</t>
  </si>
  <si>
    <t>Evaluacion del desempeño de la gestion de TI</t>
  </si>
  <si>
    <t>Encuestas de satisfaccion del proceso de gestion de TI</t>
  </si>
  <si>
    <t>Mejoramiento de los procesos</t>
  </si>
  <si>
    <t>Plan de mejoramiento de los procesos de TI</t>
  </si>
  <si>
    <t>Gestion de proveedores de TI</t>
  </si>
  <si>
    <t>Transferencia de informacion y conocimiento</t>
  </si>
  <si>
    <t>Gestion de la operacion de TI</t>
  </si>
  <si>
    <t>Indicadores de gestion definidos y documentados</t>
  </si>
  <si>
    <t>Actas de aprobacion y recibo a satisfaccion de productos o servicios de TI</t>
  </si>
  <si>
    <t>Procedimiento de gestion y/o transferencia de conocimiento asociado a los bienes y/o servicios de TI contratados por la entidad.</t>
  </si>
  <si>
    <t>Documentacion funcional y tecnica cuando aplique de cada uno de los servicios y beiens contratados por la entidad. (Manuales tecnicos debidamente publicados).</t>
  </si>
  <si>
    <t>Actas de sesiones de transferencia, capacitacion y entrega de bienes y servicios de TI y recibo a satisfaccion.</t>
  </si>
  <si>
    <t>Informacion</t>
  </si>
  <si>
    <t>Plan estrategico de Tecnologias de la Informacion PETI establecido</t>
  </si>
  <si>
    <t>Planeacion y gobierno de los componentes de informacion</t>
  </si>
  <si>
    <t>Responsabilidad y gestion de componentes de informacion</t>
  </si>
  <si>
    <t>Politica de TI que incorpore politicas degestion del ciclo de vida de los componentes de informacion</t>
  </si>
  <si>
    <t>Modelo o esquema de gobierno de informacion documentado</t>
  </si>
  <si>
    <t>Procedimiento de gestion del ciclo de vida de los componentes de informacion</t>
  </si>
  <si>
    <t>Roles y perfiles que desempeñen las funciones de gestion de los componentes de informacion</t>
  </si>
  <si>
    <t>Acuerdos entre areas que establezcan criterios de calidad para la produccion, intercambio y consumo de componentes de informacion</t>
  </si>
  <si>
    <t>Plan de calidad de los componentes de informacion</t>
  </si>
  <si>
    <t>Gobierno de la Arquitectura de informacion</t>
  </si>
  <si>
    <t xml:space="preserve">Indicadores de gestion   </t>
  </si>
  <si>
    <t>Gestion de documentos electronicos</t>
  </si>
  <si>
    <t>Procesos y procedimientos de gestion documental que incorporen  la gestion de documentos y expedientes electronicos.</t>
  </si>
  <si>
    <t>Definicion y caracterizacion de la informacion georreferenciada</t>
  </si>
  <si>
    <t>Diseño de los componentes de informacion</t>
  </si>
  <si>
    <t>Lenguaje comun de intercambio de componentes de informacion</t>
  </si>
  <si>
    <t>Certificacion del nivel 2 o 3 del lenguaje comun de intwrcambio de datos</t>
  </si>
  <si>
    <t>Solicitudes de incorporacion de nuevos elementos de datos en el lenguaje comun de intercambio de datos</t>
  </si>
  <si>
    <t>Directorio de componentes de informacion</t>
  </si>
  <si>
    <t>Directorio de componentes de informacion actualizado</t>
  </si>
  <si>
    <t>Publicacion de los servicios de intercambio ce componentes de informacion</t>
  </si>
  <si>
    <t>Servicios web publicados en la plataforma de interoperabilidad</t>
  </si>
  <si>
    <t>Catalogo de componenets de informacion</t>
  </si>
  <si>
    <t>Canales de acceso a los componentes de informacion</t>
  </si>
  <si>
    <t>Canales de acceso implementados y disponibles de acuerdo a la normatividad y caracterizacion de usuarios</t>
  </si>
  <si>
    <t>Analisis y aprovechamiento de los componentes de informacion</t>
  </si>
  <si>
    <t>Mecanismos para el uso de los componentes de informacion</t>
  </si>
  <si>
    <t>Mecanismos implementados que impulse el uso de los servicios de informacion</t>
  </si>
  <si>
    <t>Acuerdo de intercambio de informacion</t>
  </si>
  <si>
    <t>Documentos de los acuerdos de nivel de servicio (ANS) vigentes para el intercambio de información, firmados y aprobados por las áreas y/o entidades que participan en el intercambio.</t>
  </si>
  <si>
    <t>Fuentes unificadas de informacion</t>
  </si>
  <si>
    <t>Catálogo de componentes de Información donde este identificadas las Fuentes oficiales y únicas de información.</t>
  </si>
  <si>
    <t>Calidad y seguridad de los componentes de informacion</t>
  </si>
  <si>
    <t>Hallazgos en el acceso a los componentes de informacion</t>
  </si>
  <si>
    <t>Procedimiento de gestion de hallazgos sobre los componentes de informacion</t>
  </si>
  <si>
    <t>Proteccion y privacidad de componentes de informacion</t>
  </si>
  <si>
    <t>Catalogo de componentes de informacion</t>
  </si>
  <si>
    <t>Auditoria y trazabilidad de componentes de informacion</t>
  </si>
  <si>
    <t>Registro de auditoria y trazabilidad desarroolado en la entidad</t>
  </si>
  <si>
    <t>Sistemas de informacion</t>
  </si>
  <si>
    <t>Documento de modelo de la Arquitectura de Informacion</t>
  </si>
  <si>
    <t>Planeacion y gestion de los sistemas de informacion</t>
  </si>
  <si>
    <t>Definicion estrategica de los sistemas de informacion</t>
  </si>
  <si>
    <t>Documento que desciba la arquitectura de los sistemas de informacion</t>
  </si>
  <si>
    <t>Directorio de sistemas de informacion</t>
  </si>
  <si>
    <t>Arquitectura de referencia de sistemas de informacion</t>
  </si>
  <si>
    <t>Arquitecturas de referencia definidas por la entidad</t>
  </si>
  <si>
    <t>Arquitecturas de solucion de sistemas de informacion</t>
  </si>
  <si>
    <t>Arquitecturas de Solución para los proyectos de sistemas de información</t>
  </si>
  <si>
    <t>Metodologioa de referencia para el desarrollo de sistemas de informacion</t>
  </si>
  <si>
    <t>Metodologías para el ciclo de vida de desarrollo Software</t>
  </si>
  <si>
    <t>Derechos patrimoniales sobre los sistemas de informacion</t>
  </si>
  <si>
    <t>Contratos de cesión de derechos para los proyectos liquidados y para los contratos en curso que se evidencie la cesión de derechos de parte del proveedor.</t>
  </si>
  <si>
    <t>Diseño de los sistemas de informacion</t>
  </si>
  <si>
    <t>Guia de estilo y usabilidad</t>
  </si>
  <si>
    <t>Sistemas de Información de la entidad que aplican la guía de estilo y usabilidad.</t>
  </si>
  <si>
    <t>Apertura de datos</t>
  </si>
  <si>
    <t>Conjunto de datos abiertos generados a partir de los procesos automatizados y de acuerdo a los criterios de calidad de la guía de apertura de datos de gobierno en línea.</t>
  </si>
  <si>
    <t>Interoperabilidad</t>
  </si>
  <si>
    <t>Servicio habilitado y funcionando en la Plataforma de Interoperabilidad del Estado colombiano.</t>
  </si>
  <si>
    <t>Soporte a los componentes de informacion</t>
  </si>
  <si>
    <t>Matriz de correlación entre los componentes de información y los sistemas de información de la entidad.</t>
  </si>
  <si>
    <t>Accesibilidad</t>
  </si>
  <si>
    <t>Plan de pruebas que incorpore un criterio de aceptación para accesibilidad de acuerdo a la caracterización de usuarios realizada sobre el sistema.</t>
  </si>
  <si>
    <t>Ciclo de vida de los sistemas de informacion</t>
  </si>
  <si>
    <t>Plan de capacitacion y entrenamiento para los sistemas de informacion</t>
  </si>
  <si>
    <t>Informes de la ejecucion de los planes de capacitacion y entrenamiento</t>
  </si>
  <si>
    <t>Gestion de cambios de los sistemas de informacion</t>
  </si>
  <si>
    <t>Procedimiento documentado y formalizado de gestión de cambios.</t>
  </si>
  <si>
    <t>Soporte de los sistemas de informacion</t>
  </si>
  <si>
    <t>Estrategia de mantenimiento de los sistemas de informacion</t>
  </si>
  <si>
    <t>Servicios de mantenimiento de sistemas de informacion con terceras partes</t>
  </si>
  <si>
    <t>Los ANS para la prestaacion del servicio de mantenimiento de los sistemas de informacion, que deben ser validados en conjunto al inicio del contrato y se define un periodo de transicion para emprezar su aplicación</t>
  </si>
  <si>
    <t>Gestion de la calidad y seguridad de los sistemas de informacion</t>
  </si>
  <si>
    <t>Catalogo de los sistemas de informacion</t>
  </si>
  <si>
    <t>Plan de calidad de los sistemas de informacion</t>
  </si>
  <si>
    <t>Criterios no funcionales y de calidad de los sistemas de informacion</t>
  </si>
  <si>
    <t>Documento de especificación de requerimientos funcionales y no funcionales (atributos de calidad).</t>
  </si>
  <si>
    <t>Seguridad y privacidad de los sistemas de informacion</t>
  </si>
  <si>
    <t>Manual de politicas de seguridad y privacidad de la informacion implementado</t>
  </si>
  <si>
    <t>Auditoria y trazabilidad de los sistemas de informacion</t>
  </si>
  <si>
    <t>Servicios tecnologicos</t>
  </si>
  <si>
    <t>Arquitectura de servicios tecnologicos</t>
  </si>
  <si>
    <t>Directorio de servicios tecnologicos</t>
  </si>
  <si>
    <t>Elementos para el intercambio de informacion</t>
  </si>
  <si>
    <t>Diagramas arquitectonicos que representen los elementos de infraestructura involucrados en el intercambio de informacion al interior de la entidad y con sistemas externos</t>
  </si>
  <si>
    <t>Gestion de los servicios tecnologicos</t>
  </si>
  <si>
    <t>Politicas de despliegue de proyectos de TI o servicios tecnologicos, encaminados a garantizar la estabilidad de la operación</t>
  </si>
  <si>
    <t>Analisis de operación de servicios tecnologicos contemplando escenarios con servicios en la nube</t>
  </si>
  <si>
    <t>Disposicion de residuos tecnologicos</t>
  </si>
  <si>
    <t>Porcedimiento de disposicion de residuos tecnologicos</t>
  </si>
  <si>
    <t>Operación de servicios tecnologicos</t>
  </si>
  <si>
    <t>Continuidad y disponibilidad de los servicios tecnologicos</t>
  </si>
  <si>
    <t>Alta disponibilidad de los servicios tecnologicos</t>
  </si>
  <si>
    <t>Documentacion del mecanismo implementado para garantizar la disponibilidad de los servicios tecnologicos</t>
  </si>
  <si>
    <t>Capacidad de los servicios tecnologicos</t>
  </si>
  <si>
    <t>Plan de capacidad de los servicios tecnologicos</t>
  </si>
  <si>
    <t>Soporte de los servicios tecnologicos</t>
  </si>
  <si>
    <t>Acuerdos de nivel de servicios ANS</t>
  </si>
  <si>
    <t>Acuerdos de nivel de servicios con cada uno de los operadores</t>
  </si>
  <si>
    <t>Soporte a los servicios tecnologicos</t>
  </si>
  <si>
    <t>Procedimiento de atencion de requerimientos de soporte para los servicios de TI o modelo operativo de la mesa de servicio</t>
  </si>
  <si>
    <t>Planes de mantenimiento</t>
  </si>
  <si>
    <t>Gestion de la calidad y seguridad de los servicios tecnologicos</t>
  </si>
  <si>
    <t>Control de consumo de los recursos compartidos por servicios tecnologicos</t>
  </si>
  <si>
    <t>Mecanismo de monitoreo de consumo de los recursos compartidos de los recursos tecnologicos.</t>
  </si>
  <si>
    <t>Gestion preventiva de los recursos tecnologicos</t>
  </si>
  <si>
    <t>Sistemas de monitoreso de recursos tecnologicos con alertas configuradas</t>
  </si>
  <si>
    <t>Respaldo y recuperacion de los servicios tecnologicos</t>
  </si>
  <si>
    <t>Politicas de respaldo y copias de seguridad</t>
  </si>
  <si>
    <t>Analsis de riesgos</t>
  </si>
  <si>
    <t>Matriz de riesgos de seguridad de la informacion</t>
  </si>
  <si>
    <t>Seguridad informatica</t>
  </si>
  <si>
    <t>Inventario de servicios tecnologicos detallando los controles de seguridad informatica asociados al acceso, trazabilidad, modificacion o perdida de informacion.</t>
  </si>
  <si>
    <t>Matriz de riesgos que analice aspectos que atenten contra la disponibilidad, integridad y coinfidencialidad de la informacion y proponga los controles necesarios</t>
  </si>
  <si>
    <t>Uso y apropiacion</t>
  </si>
  <si>
    <t>Estrategia para el uso y apropiacion de TI</t>
  </si>
  <si>
    <t>Estrategia de uso y apropiacion</t>
  </si>
  <si>
    <t>Documento de la estrategia de uso y apropiacion de la entidad</t>
  </si>
  <si>
    <t>Matriz de interesados</t>
  </si>
  <si>
    <t>Matriz de caracterizacion y priorizacion de grupos de interes</t>
  </si>
  <si>
    <t>Involucramiento y compromiso</t>
  </si>
  <si>
    <t>Estrategia de sensibilizacion según grupo de interes</t>
  </si>
  <si>
    <t>Esquema de incentivos</t>
  </si>
  <si>
    <t>Esquema de incentivosd para quienes demuestren uso y aprovechamiento de las TI</t>
  </si>
  <si>
    <t>Plan de formacion</t>
  </si>
  <si>
    <t>Documento de programa de formacion</t>
  </si>
  <si>
    <t>Gestion del cambio de TI</t>
  </si>
  <si>
    <t>Preparacion para el cambio</t>
  </si>
  <si>
    <t>Procedimiento documentado de gestion del cambio</t>
  </si>
  <si>
    <t>Evaluacion del nivel de adopcion de TI</t>
  </si>
  <si>
    <t>Indicadores de adopcion de tecnologia y la satisfaccion de su uso</t>
  </si>
  <si>
    <t>Gestion de impactos</t>
  </si>
  <si>
    <t>Documento del plan de gestion de impactos</t>
  </si>
  <si>
    <t>Medicion de resultados en el uso y apropiacion</t>
  </si>
  <si>
    <t>Sostenibilidad del cambio</t>
  </si>
  <si>
    <t>Documento de sostenibilidad del cambio</t>
  </si>
  <si>
    <t>Acciones de mejora</t>
  </si>
  <si>
    <t>Plan de mejoramiento de uso y apropiacion de TI</t>
  </si>
  <si>
    <t>Plan de capacidad de TI para cada uno de los servicios de TI establecidos en el catalogo de servicios de TI</t>
  </si>
  <si>
    <t>Politicas y estandares de TI institucionales</t>
  </si>
  <si>
    <t>Catalogo o portafolio de servicios de TI de la entidad dis`ponible para consulta</t>
  </si>
  <si>
    <t>Acceso a servicios en la nube</t>
  </si>
  <si>
    <t>Procedimiento para garantizar la continuidad de los servicios tecnologicos. Sistemas de respaldo y controles implementados para garantizar la continuidad de los servicios tecnologicos.</t>
  </si>
  <si>
    <t>Plan de mantenimiento preventivo de la infraestructura y los servicios tecnologicos</t>
  </si>
  <si>
    <t>Plan de comunicación de la estrategia y gedtion de TI (puede ser incluido en el plan de comunicacionbes institucional)</t>
  </si>
  <si>
    <t>Plan de mejoramiento establecido</t>
  </si>
  <si>
    <t>CUMPLIMIENTO DEL PLAN ESTRATEGICO DE TECNOLOGIAS DE LA INFORMACION PETI</t>
  </si>
  <si>
    <t>Código: FTI-06</t>
  </si>
  <si>
    <t>Ç</t>
  </si>
  <si>
    <t>PORCENTAJE DE CUMPLIMIENTO DEL PLAN ESTRATEGICO DE TECNOLOGIAS DE LA INFORMACION</t>
  </si>
  <si>
    <t>Versión: 03</t>
  </si>
  <si>
    <t>Fecha:  24/02/2022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</si>
</sst>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Fill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3" fontId="1" fillId="0" borderId="1" xfId="0" applyNumberFormat="1" applyFont="1" applyFill="1" applyBorder="1" applyAlignment="1">
      <alignment horizontal="left" vertical="center" wrapText="1"/>
    </xf>
    <xf numFmtId="3" fontId="1" fillId="0" borderId="0" xfId="0" applyNumberFormat="1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5" xfId="0" applyFont="1" applyFill="1" applyBorder="1" applyAlignment="1">
      <alignment horizontal="left" vertical="top" wrapText="1"/>
    </xf>
    <xf numFmtId="3" fontId="1" fillId="0" borderId="6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3" fontId="1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3" fontId="1" fillId="0" borderId="2" xfId="0" applyNumberFormat="1" applyFont="1" applyFill="1" applyBorder="1" applyAlignment="1">
      <alignment horizontal="left" vertical="center" wrapText="1"/>
    </xf>
    <xf numFmtId="3" fontId="1" fillId="0" borderId="3" xfId="0" applyNumberFormat="1" applyFont="1" applyFill="1" applyBorder="1" applyAlignment="1">
      <alignment horizontal="left" vertical="center" wrapText="1"/>
    </xf>
    <xf numFmtId="3" fontId="1" fillId="0" borderId="4" xfId="0" applyNumberFormat="1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54429</xdr:colOff>
      <xdr:row>0</xdr:row>
      <xdr:rowOff>0</xdr:rowOff>
    </xdr:from>
    <xdr:to>
      <xdr:col>2</xdr:col>
      <xdr:colOff>583747</xdr:colOff>
      <xdr:row>3</xdr:row>
      <xdr:rowOff>78286</xdr:rowOff>
    </xdr:to>
    <xdr:pic>
      <xdr:nvPicPr>
        <xdr:cNvPr id="5" name="0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9" y="0"/>
          <a:ext cx="1495425" cy="608965"/>
        </a:xfrm>
        <a:prstGeom prst="rect">
          <a:avLst/>
        </a:prstGeom>
      </xdr:spPr>
    </xdr:pic>
    <xdr:clientData/>
  </xdr:twoCellAnchor>
  <xdr:twoCellAnchor editAs="oneCell">
    <xdr:from>
      <xdr:col>5</xdr:col>
      <xdr:colOff>108857</xdr:colOff>
      <xdr:row>104</xdr:row>
      <xdr:rowOff>68035</xdr:rowOff>
    </xdr:from>
    <xdr:to>
      <xdr:col>5</xdr:col>
      <xdr:colOff>2509157</xdr:colOff>
      <xdr:row>115</xdr:row>
      <xdr:rowOff>12246</xdr:rowOff>
    </xdr:to>
    <xdr:pic>
      <xdr:nvPicPr>
        <xdr:cNvPr id="6" name="5 Imagen" descr="Sin título-1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2178" y="25581428"/>
          <a:ext cx="2400300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122464</xdr:colOff>
      <xdr:row>105</xdr:row>
      <xdr:rowOff>40822</xdr:rowOff>
    </xdr:from>
    <xdr:to>
      <xdr:col>4</xdr:col>
      <xdr:colOff>2370364</xdr:colOff>
      <xdr:row>115</xdr:row>
      <xdr:rowOff>144236</xdr:rowOff>
    </xdr:to>
    <xdr:pic>
      <xdr:nvPicPr>
        <xdr:cNvPr id="7" name="6 Imagen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43643" y="25703893"/>
          <a:ext cx="3676650" cy="160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3"/>
  <sheetViews>
    <sheetView tabSelected="1" workbookViewId="0">
      <pane ySplit="4" topLeftCell="A20" activePane="bottomLeft" state="frozen"/>
      <selection pane="bottomLeft" activeCell="F141" sqref="F141"/>
    </sheetView>
  </sheetViews>
  <sheetFormatPr baseColWidth="10" defaultRowHeight="11.25"/>
  <cols>
    <col min="1" max="1" width="10.7109375" style="3" customWidth="1"/>
    <col min="2" max="2" width="3.5703125" style="3" bestFit="1" customWidth="1"/>
    <col min="3" max="3" width="12.7109375" style="9" customWidth="1"/>
    <col min="4" max="4" width="5" style="7" bestFit="1" customWidth="1"/>
    <col min="5" max="5" width="39.85546875" style="3" customWidth="1"/>
    <col min="6" max="6" width="48.5703125" style="3" customWidth="1"/>
    <col min="7" max="7" width="8" style="1" customWidth="1"/>
    <col min="8" max="16384" width="11.42578125" style="3"/>
  </cols>
  <sheetData>
    <row r="1" spans="1:7" s="5" customFormat="1" ht="14.25" customHeight="1">
      <c r="A1" s="27"/>
      <c r="B1" s="28"/>
      <c r="C1" s="29"/>
      <c r="D1" s="36" t="s">
        <v>211</v>
      </c>
      <c r="E1" s="37"/>
      <c r="F1" s="25" t="s">
        <v>212</v>
      </c>
      <c r="G1" s="26"/>
    </row>
    <row r="2" spans="1:7" s="5" customFormat="1" ht="14.25" customHeight="1">
      <c r="A2" s="30"/>
      <c r="B2" s="31"/>
      <c r="C2" s="32"/>
      <c r="D2" s="38"/>
      <c r="E2" s="39"/>
      <c r="F2" s="25" t="s">
        <v>215</v>
      </c>
      <c r="G2" s="26"/>
    </row>
    <row r="3" spans="1:7" s="5" customFormat="1" ht="14.25" customHeight="1">
      <c r="A3" s="33"/>
      <c r="B3" s="34"/>
      <c r="C3" s="35"/>
      <c r="D3" s="40"/>
      <c r="E3" s="41"/>
      <c r="F3" s="25" t="s">
        <v>216</v>
      </c>
      <c r="G3" s="26"/>
    </row>
    <row r="4" spans="1:7">
      <c r="A4" s="4" t="s">
        <v>0</v>
      </c>
      <c r="B4" s="4" t="s">
        <v>47</v>
      </c>
      <c r="C4" s="8" t="s">
        <v>1</v>
      </c>
      <c r="D4" s="6" t="s">
        <v>47</v>
      </c>
      <c r="E4" s="4" t="s">
        <v>2</v>
      </c>
      <c r="F4" s="4" t="s">
        <v>5</v>
      </c>
      <c r="G4" s="2"/>
    </row>
    <row r="5" spans="1:7" ht="22.5">
      <c r="A5" s="12" t="s">
        <v>3</v>
      </c>
      <c r="B5" s="16">
        <f>SUM(D5:D16)/4</f>
        <v>0</v>
      </c>
      <c r="C5" s="14" t="s">
        <v>4</v>
      </c>
      <c r="D5" s="19">
        <f>SUM(G5:G9)/5</f>
        <v>0</v>
      </c>
      <c r="E5" s="4" t="s">
        <v>4</v>
      </c>
      <c r="F5" s="4" t="s">
        <v>15</v>
      </c>
      <c r="G5" s="2">
        <v>0</v>
      </c>
    </row>
    <row r="6" spans="1:7" ht="22.5">
      <c r="A6" s="12"/>
      <c r="B6" s="17"/>
      <c r="C6" s="14"/>
      <c r="D6" s="20"/>
      <c r="E6" s="4" t="s">
        <v>6</v>
      </c>
      <c r="F6" s="4" t="s">
        <v>10</v>
      </c>
      <c r="G6" s="2">
        <v>0</v>
      </c>
    </row>
    <row r="7" spans="1:7">
      <c r="A7" s="12"/>
      <c r="B7" s="17"/>
      <c r="C7" s="14"/>
      <c r="D7" s="20"/>
      <c r="E7" s="4" t="s">
        <v>7</v>
      </c>
      <c r="F7" s="4" t="s">
        <v>8</v>
      </c>
      <c r="G7" s="2">
        <v>0</v>
      </c>
    </row>
    <row r="8" spans="1:7" ht="22.5">
      <c r="A8" s="12"/>
      <c r="B8" s="17"/>
      <c r="C8" s="14"/>
      <c r="D8" s="20"/>
      <c r="E8" s="4" t="s">
        <v>9</v>
      </c>
      <c r="F8" s="4" t="s">
        <v>11</v>
      </c>
      <c r="G8" s="2">
        <v>0</v>
      </c>
    </row>
    <row r="9" spans="1:7">
      <c r="A9" s="12"/>
      <c r="B9" s="17"/>
      <c r="C9" s="14"/>
      <c r="D9" s="21"/>
      <c r="E9" s="4" t="s">
        <v>12</v>
      </c>
      <c r="F9" s="4" t="s">
        <v>64</v>
      </c>
      <c r="G9" s="2">
        <v>0</v>
      </c>
    </row>
    <row r="10" spans="1:7" ht="22.5">
      <c r="A10" s="12"/>
      <c r="B10" s="17"/>
      <c r="C10" s="14" t="s">
        <v>13</v>
      </c>
      <c r="D10" s="19">
        <f>SUM(G10:G11)/2</f>
        <v>0</v>
      </c>
      <c r="E10" s="4" t="s">
        <v>14</v>
      </c>
      <c r="F10" s="4" t="s">
        <v>204</v>
      </c>
      <c r="G10" s="2">
        <v>0</v>
      </c>
    </row>
    <row r="11" spans="1:7" ht="25.5" customHeight="1">
      <c r="A11" s="12"/>
      <c r="B11" s="17"/>
      <c r="C11" s="14"/>
      <c r="D11" s="21"/>
      <c r="E11" s="4" t="s">
        <v>16</v>
      </c>
      <c r="F11" s="4" t="s">
        <v>209</v>
      </c>
      <c r="G11" s="2">
        <v>0</v>
      </c>
    </row>
    <row r="12" spans="1:7">
      <c r="A12" s="12"/>
      <c r="B12" s="17"/>
      <c r="C12" s="14" t="s">
        <v>17</v>
      </c>
      <c r="D12" s="19">
        <f>SUM(G12:G14)/3</f>
        <v>0</v>
      </c>
      <c r="E12" s="4" t="s">
        <v>18</v>
      </c>
      <c r="F12" s="4" t="s">
        <v>19</v>
      </c>
      <c r="G12" s="2">
        <v>0</v>
      </c>
    </row>
    <row r="13" spans="1:7" ht="22.5">
      <c r="A13" s="12"/>
      <c r="B13" s="17"/>
      <c r="C13" s="14"/>
      <c r="D13" s="20"/>
      <c r="E13" s="4" t="s">
        <v>20</v>
      </c>
      <c r="F13" s="4" t="s">
        <v>22</v>
      </c>
      <c r="G13" s="2">
        <v>0</v>
      </c>
    </row>
    <row r="14" spans="1:7" ht="22.5">
      <c r="A14" s="12"/>
      <c r="B14" s="17"/>
      <c r="C14" s="14"/>
      <c r="D14" s="21"/>
      <c r="E14" s="4" t="s">
        <v>21</v>
      </c>
      <c r="F14" s="4" t="s">
        <v>205</v>
      </c>
      <c r="G14" s="2">
        <v>0</v>
      </c>
    </row>
    <row r="15" spans="1:7">
      <c r="A15" s="12"/>
      <c r="B15" s="17"/>
      <c r="C15" s="14" t="s">
        <v>23</v>
      </c>
      <c r="D15" s="19">
        <f>SUM(G15:G16)/2</f>
        <v>0</v>
      </c>
      <c r="E15" s="4" t="s">
        <v>24</v>
      </c>
      <c r="F15" s="4" t="s">
        <v>25</v>
      </c>
      <c r="G15" s="2">
        <v>0</v>
      </c>
    </row>
    <row r="16" spans="1:7" ht="22.5">
      <c r="A16" s="12"/>
      <c r="B16" s="18"/>
      <c r="C16" s="14"/>
      <c r="D16" s="21"/>
      <c r="E16" s="4" t="s">
        <v>26</v>
      </c>
      <c r="F16" s="4" t="s">
        <v>27</v>
      </c>
      <c r="G16" s="2">
        <v>0</v>
      </c>
    </row>
    <row r="17" spans="1:7" ht="22.5">
      <c r="A17" s="12" t="s">
        <v>28</v>
      </c>
      <c r="B17" s="13">
        <f>SUM(D17:D34)/4</f>
        <v>0</v>
      </c>
      <c r="C17" s="14" t="s">
        <v>29</v>
      </c>
      <c r="D17" s="15">
        <f>SUM(G17:G20)/4</f>
        <v>0</v>
      </c>
      <c r="E17" s="12" t="s">
        <v>30</v>
      </c>
      <c r="F17" s="4" t="s">
        <v>31</v>
      </c>
      <c r="G17" s="2">
        <v>0</v>
      </c>
    </row>
    <row r="18" spans="1:7">
      <c r="A18" s="12"/>
      <c r="B18" s="12"/>
      <c r="C18" s="14"/>
      <c r="D18" s="15"/>
      <c r="E18" s="12"/>
      <c r="F18" s="4" t="s">
        <v>32</v>
      </c>
      <c r="G18" s="2">
        <v>0</v>
      </c>
    </row>
    <row r="19" spans="1:7" ht="22.5">
      <c r="A19" s="12"/>
      <c r="B19" s="12"/>
      <c r="C19" s="14"/>
      <c r="D19" s="15"/>
      <c r="E19" s="4" t="s">
        <v>33</v>
      </c>
      <c r="F19" s="4" t="s">
        <v>34</v>
      </c>
      <c r="G19" s="2">
        <v>0</v>
      </c>
    </row>
    <row r="20" spans="1:7">
      <c r="A20" s="12"/>
      <c r="B20" s="12"/>
      <c r="C20" s="14"/>
      <c r="D20" s="15"/>
      <c r="E20" s="4" t="s">
        <v>35</v>
      </c>
      <c r="F20" s="4" t="s">
        <v>210</v>
      </c>
      <c r="G20" s="2">
        <v>0</v>
      </c>
    </row>
    <row r="21" spans="1:7" ht="22.5">
      <c r="A21" s="12"/>
      <c r="B21" s="12"/>
      <c r="C21" s="14" t="s">
        <v>36</v>
      </c>
      <c r="D21" s="15">
        <f>SUM(G21:G24)/4</f>
        <v>0</v>
      </c>
      <c r="E21" s="4" t="s">
        <v>37</v>
      </c>
      <c r="F21" s="4" t="s">
        <v>38</v>
      </c>
      <c r="G21" s="2">
        <v>0</v>
      </c>
    </row>
    <row r="22" spans="1:7" ht="22.5">
      <c r="A22" s="12"/>
      <c r="B22" s="12"/>
      <c r="C22" s="14"/>
      <c r="D22" s="15"/>
      <c r="E22" s="4" t="s">
        <v>39</v>
      </c>
      <c r="F22" s="4" t="s">
        <v>203</v>
      </c>
      <c r="G22" s="2">
        <v>0</v>
      </c>
    </row>
    <row r="23" spans="1:7" ht="22.5">
      <c r="A23" s="12"/>
      <c r="B23" s="12"/>
      <c r="C23" s="14"/>
      <c r="D23" s="15"/>
      <c r="E23" s="12" t="s">
        <v>40</v>
      </c>
      <c r="F23" s="4" t="s">
        <v>41</v>
      </c>
      <c r="G23" s="2">
        <v>0</v>
      </c>
    </row>
    <row r="24" spans="1:7" ht="22.5">
      <c r="A24" s="12"/>
      <c r="B24" s="12"/>
      <c r="C24" s="14"/>
      <c r="D24" s="15"/>
      <c r="E24" s="12"/>
      <c r="F24" s="4" t="s">
        <v>42</v>
      </c>
      <c r="G24" s="2">
        <v>0</v>
      </c>
    </row>
    <row r="25" spans="1:7">
      <c r="A25" s="12"/>
      <c r="B25" s="12"/>
      <c r="C25" s="14" t="s">
        <v>43</v>
      </c>
      <c r="D25" s="15">
        <f>SUM(G25:G27)/3</f>
        <v>0</v>
      </c>
      <c r="E25" s="4" t="s">
        <v>44</v>
      </c>
      <c r="F25" s="4" t="s">
        <v>45</v>
      </c>
      <c r="G25" s="2">
        <v>0</v>
      </c>
    </row>
    <row r="26" spans="1:7">
      <c r="A26" s="12"/>
      <c r="B26" s="12"/>
      <c r="C26" s="14"/>
      <c r="D26" s="15"/>
      <c r="E26" s="4" t="s">
        <v>46</v>
      </c>
      <c r="F26" s="4" t="s">
        <v>48</v>
      </c>
      <c r="G26" s="2">
        <v>0</v>
      </c>
    </row>
    <row r="27" spans="1:7">
      <c r="A27" s="12"/>
      <c r="B27" s="12"/>
      <c r="C27" s="14"/>
      <c r="D27" s="15"/>
      <c r="E27" s="4" t="s">
        <v>49</v>
      </c>
      <c r="F27" s="4" t="s">
        <v>50</v>
      </c>
      <c r="G27" s="2">
        <v>0</v>
      </c>
    </row>
    <row r="28" spans="1:7">
      <c r="A28" s="12"/>
      <c r="B28" s="12"/>
      <c r="C28" s="14" t="s">
        <v>57</v>
      </c>
      <c r="D28" s="15">
        <f>SUM(G28:G34)/7</f>
        <v>0</v>
      </c>
      <c r="E28" s="12" t="s">
        <v>51</v>
      </c>
      <c r="F28" s="4" t="s">
        <v>58</v>
      </c>
      <c r="G28" s="2">
        <v>0</v>
      </c>
    </row>
    <row r="29" spans="1:7">
      <c r="A29" s="12"/>
      <c r="B29" s="12"/>
      <c r="C29" s="14"/>
      <c r="D29" s="15"/>
      <c r="E29" s="12"/>
      <c r="F29" s="4" t="s">
        <v>52</v>
      </c>
      <c r="G29" s="2">
        <v>0</v>
      </c>
    </row>
    <row r="30" spans="1:7">
      <c r="A30" s="12"/>
      <c r="B30" s="12"/>
      <c r="C30" s="14"/>
      <c r="D30" s="15"/>
      <c r="E30" s="4" t="s">
        <v>53</v>
      </c>
      <c r="F30" s="4" t="s">
        <v>54</v>
      </c>
      <c r="G30" s="2">
        <v>0</v>
      </c>
    </row>
    <row r="31" spans="1:7" ht="22.5">
      <c r="A31" s="12"/>
      <c r="B31" s="12"/>
      <c r="C31" s="14"/>
      <c r="D31" s="15"/>
      <c r="E31" s="4" t="s">
        <v>55</v>
      </c>
      <c r="F31" s="4" t="s">
        <v>59</v>
      </c>
      <c r="G31" s="2">
        <v>0</v>
      </c>
    </row>
    <row r="32" spans="1:7" ht="33.75">
      <c r="A32" s="12"/>
      <c r="B32" s="12"/>
      <c r="C32" s="14"/>
      <c r="D32" s="15"/>
      <c r="E32" s="12" t="s">
        <v>56</v>
      </c>
      <c r="F32" s="4" t="s">
        <v>60</v>
      </c>
      <c r="G32" s="2">
        <v>0</v>
      </c>
    </row>
    <row r="33" spans="1:7" ht="33.75">
      <c r="A33" s="12"/>
      <c r="B33" s="12"/>
      <c r="C33" s="14"/>
      <c r="D33" s="15"/>
      <c r="E33" s="12"/>
      <c r="F33" s="4" t="s">
        <v>61</v>
      </c>
      <c r="G33" s="2">
        <v>0</v>
      </c>
    </row>
    <row r="34" spans="1:7" ht="22.5">
      <c r="A34" s="12"/>
      <c r="B34" s="12"/>
      <c r="C34" s="14"/>
      <c r="D34" s="15"/>
      <c r="E34" s="12"/>
      <c r="F34" s="4" t="s">
        <v>62</v>
      </c>
      <c r="G34" s="2">
        <v>0</v>
      </c>
    </row>
    <row r="35" spans="1:7" ht="22.5">
      <c r="A35" s="12" t="s">
        <v>63</v>
      </c>
      <c r="B35" s="13">
        <f>SUM(D35:D56)/4</f>
        <v>0</v>
      </c>
      <c r="C35" s="14" t="s">
        <v>65</v>
      </c>
      <c r="D35" s="15">
        <f>SUM(G35:G44)/10</f>
        <v>0</v>
      </c>
      <c r="E35" s="12" t="s">
        <v>66</v>
      </c>
      <c r="F35" s="4" t="s">
        <v>67</v>
      </c>
      <c r="G35" s="2">
        <v>0</v>
      </c>
    </row>
    <row r="36" spans="1:7">
      <c r="A36" s="12"/>
      <c r="B36" s="12"/>
      <c r="C36" s="14"/>
      <c r="D36" s="15"/>
      <c r="E36" s="12"/>
      <c r="F36" s="4" t="s">
        <v>68</v>
      </c>
      <c r="G36" s="2">
        <v>0</v>
      </c>
    </row>
    <row r="37" spans="1:7" ht="22.5">
      <c r="A37" s="12"/>
      <c r="B37" s="12"/>
      <c r="C37" s="14"/>
      <c r="D37" s="15"/>
      <c r="E37" s="12"/>
      <c r="F37" s="4" t="s">
        <v>69</v>
      </c>
      <c r="G37" s="2">
        <v>0</v>
      </c>
    </row>
    <row r="38" spans="1:7" ht="22.5">
      <c r="A38" s="12"/>
      <c r="B38" s="12"/>
      <c r="C38" s="14"/>
      <c r="D38" s="15"/>
      <c r="E38" s="12"/>
      <c r="F38" s="4" t="s">
        <v>70</v>
      </c>
      <c r="G38" s="2">
        <v>0</v>
      </c>
    </row>
    <row r="39" spans="1:7" ht="33.75">
      <c r="A39" s="12"/>
      <c r="B39" s="12"/>
      <c r="C39" s="14"/>
      <c r="D39" s="15"/>
      <c r="E39" s="12"/>
      <c r="F39" s="4" t="s">
        <v>71</v>
      </c>
      <c r="G39" s="2">
        <v>0</v>
      </c>
    </row>
    <row r="40" spans="1:7">
      <c r="A40" s="12"/>
      <c r="B40" s="12"/>
      <c r="C40" s="14"/>
      <c r="D40" s="15"/>
      <c r="E40" s="4" t="s">
        <v>72</v>
      </c>
      <c r="F40" s="4" t="s">
        <v>72</v>
      </c>
      <c r="G40" s="2">
        <v>0</v>
      </c>
    </row>
    <row r="41" spans="1:7">
      <c r="A41" s="12"/>
      <c r="B41" s="12"/>
      <c r="C41" s="14"/>
      <c r="D41" s="15"/>
      <c r="E41" s="12" t="s">
        <v>73</v>
      </c>
      <c r="F41" s="4" t="s">
        <v>104</v>
      </c>
      <c r="G41" s="2">
        <v>0</v>
      </c>
    </row>
    <row r="42" spans="1:7">
      <c r="A42" s="12"/>
      <c r="B42" s="12"/>
      <c r="C42" s="14"/>
      <c r="D42" s="15"/>
      <c r="E42" s="12"/>
      <c r="F42" s="4" t="s">
        <v>74</v>
      </c>
      <c r="G42" s="2">
        <v>0</v>
      </c>
    </row>
    <row r="43" spans="1:7" ht="22.5">
      <c r="A43" s="12"/>
      <c r="B43" s="12"/>
      <c r="C43" s="14"/>
      <c r="D43" s="15"/>
      <c r="E43" s="4" t="s">
        <v>75</v>
      </c>
      <c r="F43" s="4" t="s">
        <v>76</v>
      </c>
      <c r="G43" s="2">
        <v>0</v>
      </c>
    </row>
    <row r="44" spans="1:7" ht="22.5">
      <c r="A44" s="12"/>
      <c r="B44" s="12"/>
      <c r="C44" s="14"/>
      <c r="D44" s="15"/>
      <c r="E44" s="4" t="s">
        <v>77</v>
      </c>
      <c r="F44" s="4"/>
      <c r="G44" s="2">
        <v>0</v>
      </c>
    </row>
    <row r="45" spans="1:7" ht="22.5">
      <c r="A45" s="12"/>
      <c r="B45" s="12"/>
      <c r="C45" s="14" t="s">
        <v>78</v>
      </c>
      <c r="D45" s="15">
        <f>SUM(G45:G50)/6</f>
        <v>0</v>
      </c>
      <c r="E45" s="12" t="s">
        <v>79</v>
      </c>
      <c r="F45" s="4" t="s">
        <v>80</v>
      </c>
      <c r="G45" s="2">
        <v>0</v>
      </c>
    </row>
    <row r="46" spans="1:7" ht="22.5">
      <c r="A46" s="12"/>
      <c r="B46" s="12"/>
      <c r="C46" s="14"/>
      <c r="D46" s="15"/>
      <c r="E46" s="12"/>
      <c r="F46" s="4" t="s">
        <v>81</v>
      </c>
      <c r="G46" s="2">
        <v>0</v>
      </c>
    </row>
    <row r="47" spans="1:7">
      <c r="A47" s="12"/>
      <c r="B47" s="12"/>
      <c r="C47" s="14"/>
      <c r="D47" s="15"/>
      <c r="E47" s="4" t="s">
        <v>82</v>
      </c>
      <c r="F47" s="4" t="s">
        <v>83</v>
      </c>
      <c r="G47" s="2">
        <v>0</v>
      </c>
    </row>
    <row r="48" spans="1:7">
      <c r="A48" s="12"/>
      <c r="B48" s="12"/>
      <c r="C48" s="14"/>
      <c r="D48" s="15"/>
      <c r="E48" s="12" t="s">
        <v>84</v>
      </c>
      <c r="F48" s="4" t="s">
        <v>85</v>
      </c>
      <c r="G48" s="2">
        <v>0</v>
      </c>
    </row>
    <row r="49" spans="1:7">
      <c r="A49" s="12"/>
      <c r="B49" s="12"/>
      <c r="C49" s="14"/>
      <c r="D49" s="15"/>
      <c r="E49" s="12"/>
      <c r="F49" s="4" t="s">
        <v>86</v>
      </c>
      <c r="G49" s="2">
        <v>0</v>
      </c>
    </row>
    <row r="50" spans="1:7" ht="22.5">
      <c r="A50" s="12"/>
      <c r="B50" s="12"/>
      <c r="C50" s="14"/>
      <c r="D50" s="15"/>
      <c r="E50" s="4" t="s">
        <v>87</v>
      </c>
      <c r="F50" s="4" t="s">
        <v>88</v>
      </c>
      <c r="G50" s="2">
        <v>0</v>
      </c>
    </row>
    <row r="51" spans="1:7" ht="22.5">
      <c r="A51" s="12"/>
      <c r="B51" s="12"/>
      <c r="C51" s="14" t="s">
        <v>89</v>
      </c>
      <c r="D51" s="15">
        <f>SUM(G51:G53)/3</f>
        <v>0</v>
      </c>
      <c r="E51" s="4" t="s">
        <v>90</v>
      </c>
      <c r="F51" s="4" t="s">
        <v>91</v>
      </c>
      <c r="G51" s="2">
        <v>0</v>
      </c>
    </row>
    <row r="52" spans="1:7" ht="33.75">
      <c r="A52" s="12"/>
      <c r="B52" s="12"/>
      <c r="C52" s="14"/>
      <c r="D52" s="15"/>
      <c r="E52" s="4" t="s">
        <v>92</v>
      </c>
      <c r="F52" s="4" t="s">
        <v>93</v>
      </c>
      <c r="G52" s="2">
        <v>0</v>
      </c>
    </row>
    <row r="53" spans="1:7" ht="22.5">
      <c r="A53" s="12"/>
      <c r="B53" s="12"/>
      <c r="C53" s="14"/>
      <c r="D53" s="15"/>
      <c r="E53" s="4" t="s">
        <v>94</v>
      </c>
      <c r="F53" s="4" t="s">
        <v>95</v>
      </c>
      <c r="G53" s="2">
        <v>0</v>
      </c>
    </row>
    <row r="54" spans="1:7" ht="22.5">
      <c r="A54" s="12"/>
      <c r="B54" s="12"/>
      <c r="C54" s="14" t="s">
        <v>96</v>
      </c>
      <c r="D54" s="15">
        <f>SUM(G54:G56)/3</f>
        <v>0</v>
      </c>
      <c r="E54" s="4" t="s">
        <v>97</v>
      </c>
      <c r="F54" s="4" t="s">
        <v>98</v>
      </c>
      <c r="G54" s="2">
        <v>0</v>
      </c>
    </row>
    <row r="55" spans="1:7" ht="22.5">
      <c r="A55" s="12"/>
      <c r="B55" s="12"/>
      <c r="C55" s="14"/>
      <c r="D55" s="15"/>
      <c r="E55" s="4" t="s">
        <v>99</v>
      </c>
      <c r="F55" s="4" t="s">
        <v>100</v>
      </c>
      <c r="G55" s="2">
        <v>0</v>
      </c>
    </row>
    <row r="56" spans="1:7">
      <c r="A56" s="12"/>
      <c r="B56" s="12"/>
      <c r="C56" s="14"/>
      <c r="D56" s="15"/>
      <c r="E56" s="4" t="s">
        <v>101</v>
      </c>
      <c r="F56" s="4" t="s">
        <v>102</v>
      </c>
      <c r="G56" s="2">
        <v>0</v>
      </c>
    </row>
    <row r="57" spans="1:7" ht="22.5">
      <c r="A57" s="12" t="s">
        <v>103</v>
      </c>
      <c r="B57" s="13">
        <f>SUM(D57:D75)/5</f>
        <v>0</v>
      </c>
      <c r="C57" s="14" t="s">
        <v>105</v>
      </c>
      <c r="D57" s="15">
        <f>SUM(G57:G62)/6</f>
        <v>0</v>
      </c>
      <c r="E57" s="4" t="s">
        <v>106</v>
      </c>
      <c r="F57" s="4" t="s">
        <v>107</v>
      </c>
      <c r="G57" s="2">
        <v>0</v>
      </c>
    </row>
    <row r="58" spans="1:7">
      <c r="A58" s="12"/>
      <c r="B58" s="12"/>
      <c r="C58" s="14"/>
      <c r="D58" s="15"/>
      <c r="E58" s="4" t="s">
        <v>108</v>
      </c>
      <c r="F58" s="4" t="s">
        <v>138</v>
      </c>
      <c r="G58" s="2">
        <v>0</v>
      </c>
    </row>
    <row r="59" spans="1:7">
      <c r="A59" s="12"/>
      <c r="B59" s="12"/>
      <c r="C59" s="14"/>
      <c r="D59" s="15"/>
      <c r="E59" s="4" t="s">
        <v>109</v>
      </c>
      <c r="F59" s="4" t="s">
        <v>110</v>
      </c>
      <c r="G59" s="2">
        <v>0</v>
      </c>
    </row>
    <row r="60" spans="1:7" ht="22.5">
      <c r="A60" s="12"/>
      <c r="B60" s="12"/>
      <c r="C60" s="14"/>
      <c r="D60" s="15"/>
      <c r="E60" s="4" t="s">
        <v>111</v>
      </c>
      <c r="F60" s="4" t="s">
        <v>112</v>
      </c>
      <c r="G60" s="2">
        <v>0</v>
      </c>
    </row>
    <row r="61" spans="1:7" ht="22.5">
      <c r="A61" s="12"/>
      <c r="B61" s="12"/>
      <c r="C61" s="14"/>
      <c r="D61" s="15"/>
      <c r="E61" s="4" t="s">
        <v>113</v>
      </c>
      <c r="F61" s="4" t="s">
        <v>114</v>
      </c>
      <c r="G61" s="2">
        <v>0</v>
      </c>
    </row>
    <row r="62" spans="1:7" ht="33.75">
      <c r="A62" s="12"/>
      <c r="B62" s="12"/>
      <c r="C62" s="14"/>
      <c r="D62" s="15"/>
      <c r="E62" s="4" t="s">
        <v>115</v>
      </c>
      <c r="F62" s="4" t="s">
        <v>116</v>
      </c>
      <c r="G62" s="2">
        <v>0</v>
      </c>
    </row>
    <row r="63" spans="1:7" ht="22.5">
      <c r="A63" s="12"/>
      <c r="B63" s="12"/>
      <c r="C63" s="14" t="s">
        <v>117</v>
      </c>
      <c r="D63" s="15">
        <f>SUM(G63:G67)/5</f>
        <v>0</v>
      </c>
      <c r="E63" s="4" t="s">
        <v>118</v>
      </c>
      <c r="F63" s="4" t="s">
        <v>119</v>
      </c>
      <c r="G63" s="2">
        <v>0</v>
      </c>
    </row>
    <row r="64" spans="1:7" ht="33.75">
      <c r="A64" s="12"/>
      <c r="B64" s="12"/>
      <c r="C64" s="14"/>
      <c r="D64" s="15"/>
      <c r="E64" s="4" t="s">
        <v>120</v>
      </c>
      <c r="F64" s="4" t="s">
        <v>121</v>
      </c>
      <c r="G64" s="2">
        <v>0</v>
      </c>
    </row>
    <row r="65" spans="1:7" ht="22.5">
      <c r="A65" s="12"/>
      <c r="B65" s="12"/>
      <c r="C65" s="14"/>
      <c r="D65" s="15"/>
      <c r="E65" s="4" t="s">
        <v>122</v>
      </c>
      <c r="F65" s="4" t="s">
        <v>123</v>
      </c>
      <c r="G65" s="2">
        <v>0</v>
      </c>
    </row>
    <row r="66" spans="1:7" ht="22.5">
      <c r="A66" s="12"/>
      <c r="B66" s="12"/>
      <c r="C66" s="14"/>
      <c r="D66" s="15"/>
      <c r="E66" s="4" t="s">
        <v>124</v>
      </c>
      <c r="F66" s="4" t="s">
        <v>125</v>
      </c>
      <c r="G66" s="2">
        <v>0</v>
      </c>
    </row>
    <row r="67" spans="1:7" ht="33.75">
      <c r="A67" s="12"/>
      <c r="B67" s="12"/>
      <c r="C67" s="14"/>
      <c r="D67" s="15"/>
      <c r="E67" s="4" t="s">
        <v>126</v>
      </c>
      <c r="F67" s="4" t="s">
        <v>127</v>
      </c>
      <c r="G67" s="2">
        <v>0</v>
      </c>
    </row>
    <row r="68" spans="1:7" ht="22.5">
      <c r="A68" s="12"/>
      <c r="B68" s="12"/>
      <c r="C68" s="14" t="s">
        <v>128</v>
      </c>
      <c r="D68" s="15">
        <f>SUM(G68:G69)/2</f>
        <v>0</v>
      </c>
      <c r="E68" s="4" t="s">
        <v>129</v>
      </c>
      <c r="F68" s="4" t="s">
        <v>130</v>
      </c>
      <c r="G68" s="2">
        <v>0</v>
      </c>
    </row>
    <row r="69" spans="1:7">
      <c r="A69" s="12"/>
      <c r="B69" s="12"/>
      <c r="C69" s="14"/>
      <c r="D69" s="15"/>
      <c r="E69" s="4" t="s">
        <v>131</v>
      </c>
      <c r="F69" s="4" t="s">
        <v>132</v>
      </c>
      <c r="G69" s="2">
        <v>0</v>
      </c>
    </row>
    <row r="70" spans="1:7" ht="22.5">
      <c r="A70" s="12"/>
      <c r="B70" s="12"/>
      <c r="C70" s="14" t="s">
        <v>133</v>
      </c>
      <c r="D70" s="15">
        <f>SUM(G70:G71)/2</f>
        <v>0</v>
      </c>
      <c r="E70" s="4" t="s">
        <v>134</v>
      </c>
      <c r="F70" s="4" t="s">
        <v>132</v>
      </c>
      <c r="G70" s="2">
        <v>0</v>
      </c>
    </row>
    <row r="71" spans="1:7" ht="45">
      <c r="A71" s="12"/>
      <c r="B71" s="12"/>
      <c r="C71" s="14"/>
      <c r="D71" s="15"/>
      <c r="E71" s="4" t="s">
        <v>135</v>
      </c>
      <c r="F71" s="4" t="s">
        <v>136</v>
      </c>
      <c r="G71" s="2">
        <v>0</v>
      </c>
    </row>
    <row r="72" spans="1:7">
      <c r="A72" s="12"/>
      <c r="B72" s="12"/>
      <c r="C72" s="14" t="s">
        <v>137</v>
      </c>
      <c r="D72" s="15">
        <f>SUM(G72:G75)/4</f>
        <v>0</v>
      </c>
      <c r="E72" s="4" t="s">
        <v>139</v>
      </c>
      <c r="F72" s="4" t="s">
        <v>139</v>
      </c>
      <c r="G72" s="2">
        <v>0</v>
      </c>
    </row>
    <row r="73" spans="1:7" ht="22.5">
      <c r="A73" s="12"/>
      <c r="B73" s="12"/>
      <c r="C73" s="14"/>
      <c r="D73" s="15"/>
      <c r="E73" s="4" t="s">
        <v>140</v>
      </c>
      <c r="F73" s="4" t="s">
        <v>141</v>
      </c>
      <c r="G73" s="2">
        <v>0</v>
      </c>
    </row>
    <row r="74" spans="1:7" ht="22.5">
      <c r="A74" s="12"/>
      <c r="B74" s="12"/>
      <c r="C74" s="14"/>
      <c r="D74" s="15"/>
      <c r="E74" s="4" t="s">
        <v>142</v>
      </c>
      <c r="F74" s="4" t="s">
        <v>143</v>
      </c>
      <c r="G74" s="2">
        <v>0</v>
      </c>
    </row>
    <row r="75" spans="1:7">
      <c r="A75" s="12"/>
      <c r="B75" s="12"/>
      <c r="C75" s="14"/>
      <c r="D75" s="15"/>
      <c r="E75" s="4" t="s">
        <v>144</v>
      </c>
      <c r="F75" s="4" t="s">
        <v>144</v>
      </c>
      <c r="G75" s="2">
        <v>0</v>
      </c>
    </row>
    <row r="76" spans="1:7">
      <c r="A76" s="12" t="s">
        <v>145</v>
      </c>
      <c r="B76" s="13">
        <f>SUM(D76:D92)/4</f>
        <v>0</v>
      </c>
      <c r="C76" s="14" t="s">
        <v>146</v>
      </c>
      <c r="D76" s="15">
        <f>SUM(G76:G80)/5</f>
        <v>0</v>
      </c>
      <c r="E76" s="4" t="s">
        <v>147</v>
      </c>
      <c r="F76" s="4" t="s">
        <v>147</v>
      </c>
      <c r="G76" s="2">
        <v>0</v>
      </c>
    </row>
    <row r="77" spans="1:7" ht="33.75">
      <c r="A77" s="12"/>
      <c r="B77" s="12"/>
      <c r="C77" s="14"/>
      <c r="D77" s="15"/>
      <c r="E77" s="4" t="s">
        <v>148</v>
      </c>
      <c r="F77" s="4" t="s">
        <v>149</v>
      </c>
      <c r="G77" s="2">
        <v>0</v>
      </c>
    </row>
    <row r="78" spans="1:7" ht="22.5">
      <c r="A78" s="12"/>
      <c r="B78" s="12"/>
      <c r="C78" s="14"/>
      <c r="D78" s="15"/>
      <c r="E78" s="4" t="s">
        <v>150</v>
      </c>
      <c r="F78" s="4" t="s">
        <v>151</v>
      </c>
      <c r="G78" s="2">
        <v>0</v>
      </c>
    </row>
    <row r="79" spans="1:7" ht="22.5">
      <c r="A79" s="12"/>
      <c r="B79" s="12"/>
      <c r="C79" s="14"/>
      <c r="D79" s="15"/>
      <c r="E79" s="4" t="s">
        <v>206</v>
      </c>
      <c r="F79" s="4" t="s">
        <v>152</v>
      </c>
      <c r="G79" s="2">
        <v>0</v>
      </c>
    </row>
    <row r="80" spans="1:7">
      <c r="A80" s="12"/>
      <c r="B80" s="12"/>
      <c r="C80" s="14"/>
      <c r="D80" s="15"/>
      <c r="E80" s="4" t="s">
        <v>153</v>
      </c>
      <c r="F80" s="4" t="s">
        <v>154</v>
      </c>
      <c r="G80" s="2">
        <v>0</v>
      </c>
    </row>
    <row r="81" spans="1:7" ht="33.75">
      <c r="A81" s="12"/>
      <c r="B81" s="12"/>
      <c r="C81" s="14" t="s">
        <v>155</v>
      </c>
      <c r="D81" s="15">
        <f>SUM(G81:G83)/3</f>
        <v>0</v>
      </c>
      <c r="E81" s="4" t="s">
        <v>156</v>
      </c>
      <c r="F81" s="4" t="s">
        <v>207</v>
      </c>
      <c r="G81" s="2">
        <v>0</v>
      </c>
    </row>
    <row r="82" spans="1:7" ht="22.5">
      <c r="A82" s="12"/>
      <c r="B82" s="12"/>
      <c r="C82" s="14"/>
      <c r="D82" s="15"/>
      <c r="E82" s="4" t="s">
        <v>157</v>
      </c>
      <c r="F82" s="4" t="s">
        <v>158</v>
      </c>
      <c r="G82" s="2">
        <v>0</v>
      </c>
    </row>
    <row r="83" spans="1:7">
      <c r="A83" s="12"/>
      <c r="B83" s="12"/>
      <c r="C83" s="14"/>
      <c r="D83" s="15"/>
      <c r="E83" s="4" t="s">
        <v>159</v>
      </c>
      <c r="F83" s="4" t="s">
        <v>160</v>
      </c>
      <c r="G83" s="2">
        <v>0</v>
      </c>
    </row>
    <row r="84" spans="1:7">
      <c r="A84" s="12"/>
      <c r="B84" s="12"/>
      <c r="C84" s="14" t="s">
        <v>161</v>
      </c>
      <c r="D84" s="15">
        <f>SUM(G84:G86)/3</f>
        <v>0</v>
      </c>
      <c r="E84" s="4" t="s">
        <v>162</v>
      </c>
      <c r="F84" s="4" t="s">
        <v>163</v>
      </c>
      <c r="G84" s="2">
        <v>0</v>
      </c>
    </row>
    <row r="85" spans="1:7" ht="22.5">
      <c r="A85" s="12"/>
      <c r="B85" s="12"/>
      <c r="C85" s="14"/>
      <c r="D85" s="15"/>
      <c r="E85" s="4" t="s">
        <v>164</v>
      </c>
      <c r="F85" s="4" t="s">
        <v>165</v>
      </c>
      <c r="G85" s="2">
        <v>0</v>
      </c>
    </row>
    <row r="86" spans="1:7" ht="22.5">
      <c r="A86" s="12"/>
      <c r="B86" s="12"/>
      <c r="C86" s="14"/>
      <c r="D86" s="15"/>
      <c r="E86" s="4" t="s">
        <v>166</v>
      </c>
      <c r="F86" s="4" t="s">
        <v>208</v>
      </c>
      <c r="G86" s="2">
        <v>0</v>
      </c>
    </row>
    <row r="87" spans="1:7" ht="22.5">
      <c r="A87" s="12"/>
      <c r="B87" s="12"/>
      <c r="C87" s="14" t="s">
        <v>167</v>
      </c>
      <c r="D87" s="15">
        <f>SUM(G87:G92)/6</f>
        <v>0</v>
      </c>
      <c r="E87" s="4" t="s">
        <v>168</v>
      </c>
      <c r="F87" s="4" t="s">
        <v>169</v>
      </c>
      <c r="G87" s="2">
        <v>0</v>
      </c>
    </row>
    <row r="88" spans="1:7" ht="22.5">
      <c r="A88" s="12"/>
      <c r="B88" s="12"/>
      <c r="C88" s="14"/>
      <c r="D88" s="15"/>
      <c r="E88" s="4" t="s">
        <v>170</v>
      </c>
      <c r="F88" s="4" t="s">
        <v>171</v>
      </c>
      <c r="G88" s="2">
        <v>0</v>
      </c>
    </row>
    <row r="89" spans="1:7">
      <c r="A89" s="12"/>
      <c r="B89" s="12"/>
      <c r="C89" s="14"/>
      <c r="D89" s="15"/>
      <c r="E89" s="4" t="s">
        <v>172</v>
      </c>
      <c r="F89" s="4" t="s">
        <v>173</v>
      </c>
      <c r="G89" s="2">
        <v>0</v>
      </c>
    </row>
    <row r="90" spans="1:7">
      <c r="A90" s="12"/>
      <c r="B90" s="12"/>
      <c r="C90" s="14"/>
      <c r="D90" s="15"/>
      <c r="E90" s="4" t="s">
        <v>174</v>
      </c>
      <c r="F90" s="4" t="s">
        <v>175</v>
      </c>
      <c r="G90" s="2">
        <v>0</v>
      </c>
    </row>
    <row r="91" spans="1:7" ht="33.75">
      <c r="A91" s="12"/>
      <c r="B91" s="12"/>
      <c r="C91" s="14"/>
      <c r="D91" s="15"/>
      <c r="E91" s="12" t="s">
        <v>176</v>
      </c>
      <c r="F91" s="4" t="s">
        <v>177</v>
      </c>
      <c r="G91" s="2">
        <v>0</v>
      </c>
    </row>
    <row r="92" spans="1:7" ht="33.75">
      <c r="A92" s="12"/>
      <c r="B92" s="12"/>
      <c r="C92" s="14"/>
      <c r="D92" s="15"/>
      <c r="E92" s="12"/>
      <c r="F92" s="4" t="s">
        <v>178</v>
      </c>
      <c r="G92" s="2">
        <v>0</v>
      </c>
    </row>
    <row r="93" spans="1:7">
      <c r="A93" s="12" t="s">
        <v>179</v>
      </c>
      <c r="B93" s="13" t="s">
        <v>213</v>
      </c>
      <c r="C93" s="14" t="s">
        <v>180</v>
      </c>
      <c r="D93" s="15">
        <f>SUM(G93:G97)/5</f>
        <v>0</v>
      </c>
      <c r="E93" s="4" t="s">
        <v>181</v>
      </c>
      <c r="F93" s="4" t="s">
        <v>182</v>
      </c>
      <c r="G93" s="2">
        <v>0</v>
      </c>
    </row>
    <row r="94" spans="1:7">
      <c r="A94" s="12"/>
      <c r="B94" s="12"/>
      <c r="C94" s="14"/>
      <c r="D94" s="15"/>
      <c r="E94" s="4" t="s">
        <v>183</v>
      </c>
      <c r="F94" s="4" t="s">
        <v>184</v>
      </c>
      <c r="G94" s="2">
        <v>0</v>
      </c>
    </row>
    <row r="95" spans="1:7">
      <c r="A95" s="12"/>
      <c r="B95" s="12"/>
      <c r="C95" s="14"/>
      <c r="D95" s="15"/>
      <c r="E95" s="4" t="s">
        <v>185</v>
      </c>
      <c r="F95" s="4" t="s">
        <v>186</v>
      </c>
      <c r="G95" s="2">
        <v>0</v>
      </c>
    </row>
    <row r="96" spans="1:7" ht="22.5">
      <c r="A96" s="12"/>
      <c r="B96" s="12"/>
      <c r="C96" s="14"/>
      <c r="D96" s="15"/>
      <c r="E96" s="4" t="s">
        <v>187</v>
      </c>
      <c r="F96" s="4" t="s">
        <v>188</v>
      </c>
      <c r="G96" s="2">
        <v>0</v>
      </c>
    </row>
    <row r="97" spans="1:7">
      <c r="A97" s="12"/>
      <c r="B97" s="12"/>
      <c r="C97" s="14"/>
      <c r="D97" s="15"/>
      <c r="E97" s="4" t="s">
        <v>189</v>
      </c>
      <c r="F97" s="4" t="s">
        <v>190</v>
      </c>
      <c r="G97" s="2">
        <v>0</v>
      </c>
    </row>
    <row r="98" spans="1:7">
      <c r="A98" s="12"/>
      <c r="B98" s="12"/>
      <c r="C98" s="14" t="s">
        <v>191</v>
      </c>
      <c r="D98" s="15">
        <f>SUM(G98:G100)/3</f>
        <v>0</v>
      </c>
      <c r="E98" s="4" t="s">
        <v>192</v>
      </c>
      <c r="F98" s="4" t="s">
        <v>193</v>
      </c>
      <c r="G98" s="2">
        <v>0</v>
      </c>
    </row>
    <row r="99" spans="1:7">
      <c r="A99" s="12"/>
      <c r="B99" s="12"/>
      <c r="C99" s="14"/>
      <c r="D99" s="15"/>
      <c r="E99" s="4" t="s">
        <v>194</v>
      </c>
      <c r="F99" s="4" t="s">
        <v>195</v>
      </c>
      <c r="G99" s="2">
        <v>0</v>
      </c>
    </row>
    <row r="100" spans="1:7">
      <c r="A100" s="12"/>
      <c r="B100" s="12"/>
      <c r="C100" s="14"/>
      <c r="D100" s="15"/>
      <c r="E100" s="4" t="s">
        <v>196</v>
      </c>
      <c r="F100" s="4" t="s">
        <v>197</v>
      </c>
      <c r="G100" s="2">
        <v>0</v>
      </c>
    </row>
    <row r="101" spans="1:7">
      <c r="A101" s="12"/>
      <c r="B101" s="12"/>
      <c r="C101" s="14" t="s">
        <v>198</v>
      </c>
      <c r="D101" s="15">
        <f>SUM(G101:G102)/2</f>
        <v>0</v>
      </c>
      <c r="E101" s="4" t="s">
        <v>199</v>
      </c>
      <c r="F101" s="4" t="s">
        <v>200</v>
      </c>
      <c r="G101" s="2">
        <v>0</v>
      </c>
    </row>
    <row r="102" spans="1:7">
      <c r="A102" s="12"/>
      <c r="B102" s="12"/>
      <c r="C102" s="14"/>
      <c r="D102" s="15"/>
      <c r="E102" s="4" t="s">
        <v>201</v>
      </c>
      <c r="F102" s="4" t="s">
        <v>202</v>
      </c>
      <c r="G102" s="2">
        <v>0</v>
      </c>
    </row>
    <row r="103" spans="1:7">
      <c r="A103" s="10"/>
      <c r="B103" s="11">
        <f>SUM(B5:B102)/5</f>
        <v>0</v>
      </c>
      <c r="C103" s="22" t="s">
        <v>214</v>
      </c>
      <c r="D103" s="23"/>
      <c r="E103" s="23"/>
      <c r="F103" s="23"/>
      <c r="G103" s="24"/>
    </row>
  </sheetData>
  <mergeCells count="75">
    <mergeCell ref="C103:G103"/>
    <mergeCell ref="F1:G1"/>
    <mergeCell ref="F2:G2"/>
    <mergeCell ref="F3:G3"/>
    <mergeCell ref="A1:C3"/>
    <mergeCell ref="D1:E3"/>
    <mergeCell ref="C72:C75"/>
    <mergeCell ref="D72:D75"/>
    <mergeCell ref="A57:A75"/>
    <mergeCell ref="B57:B75"/>
    <mergeCell ref="C63:C67"/>
    <mergeCell ref="D63:D67"/>
    <mergeCell ref="C68:C69"/>
    <mergeCell ref="D68:D69"/>
    <mergeCell ref="C70:C71"/>
    <mergeCell ref="D70:D71"/>
    <mergeCell ref="C54:C56"/>
    <mergeCell ref="D54:D56"/>
    <mergeCell ref="A35:A56"/>
    <mergeCell ref="B35:B56"/>
    <mergeCell ref="C57:C62"/>
    <mergeCell ref="D57:D62"/>
    <mergeCell ref="E48:E49"/>
    <mergeCell ref="C45:C50"/>
    <mergeCell ref="D45:D50"/>
    <mergeCell ref="C51:C53"/>
    <mergeCell ref="D51:D53"/>
    <mergeCell ref="E41:E42"/>
    <mergeCell ref="C35:C44"/>
    <mergeCell ref="D35:D44"/>
    <mergeCell ref="E45:E46"/>
    <mergeCell ref="A17:A34"/>
    <mergeCell ref="B17:B34"/>
    <mergeCell ref="E35:E39"/>
    <mergeCell ref="E28:E29"/>
    <mergeCell ref="E32:E34"/>
    <mergeCell ref="C28:C34"/>
    <mergeCell ref="D28:D34"/>
    <mergeCell ref="C25:C27"/>
    <mergeCell ref="D25:D27"/>
    <mergeCell ref="C17:C20"/>
    <mergeCell ref="E23:E24"/>
    <mergeCell ref="C21:C24"/>
    <mergeCell ref="D21:D24"/>
    <mergeCell ref="E17:E18"/>
    <mergeCell ref="C5:C9"/>
    <mergeCell ref="C10:C11"/>
    <mergeCell ref="C12:C14"/>
    <mergeCell ref="C15:C16"/>
    <mergeCell ref="D17:D20"/>
    <mergeCell ref="A5:A16"/>
    <mergeCell ref="B5:B16"/>
    <mergeCell ref="D5:D9"/>
    <mergeCell ref="D10:D11"/>
    <mergeCell ref="D12:D14"/>
    <mergeCell ref="D15:D16"/>
    <mergeCell ref="E91:E92"/>
    <mergeCell ref="C87:C92"/>
    <mergeCell ref="D87:D92"/>
    <mergeCell ref="A76:A92"/>
    <mergeCell ref="B76:B92"/>
    <mergeCell ref="C76:C80"/>
    <mergeCell ref="D76:D80"/>
    <mergeCell ref="C81:C83"/>
    <mergeCell ref="D81:D83"/>
    <mergeCell ref="C84:C86"/>
    <mergeCell ref="D84:D86"/>
    <mergeCell ref="A93:A102"/>
    <mergeCell ref="B93:B102"/>
    <mergeCell ref="C93:C97"/>
    <mergeCell ref="D93:D97"/>
    <mergeCell ref="C98:C100"/>
    <mergeCell ref="D98:D100"/>
    <mergeCell ref="C101:C102"/>
    <mergeCell ref="D101:D10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</dc:creator>
  <cp:lastModifiedBy>43079638</cp:lastModifiedBy>
  <cp:lastPrinted>2019-03-24T13:40:08Z</cp:lastPrinted>
  <dcterms:created xsi:type="dcterms:W3CDTF">2019-03-10T19:00:33Z</dcterms:created>
  <dcterms:modified xsi:type="dcterms:W3CDTF">2023-02-07T18:41:36Z</dcterms:modified>
</cp:coreProperties>
</file>