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i-fs01\Publica\ALEXANDER RICO OCAMPO\PLAN DE BIENESTAR 2023\"/>
    </mc:Choice>
  </mc:AlternateContent>
  <bookViews>
    <workbookView xWindow="-120" yWindow="-120" windowWidth="20730" windowHeight="11040" activeTab="1"/>
  </bookViews>
  <sheets>
    <sheet name="Table 1" sheetId="1" r:id="rId1"/>
    <sheet name="Hoja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<sst xmlns="http://schemas.openxmlformats.org/spreadsheetml/2006/main" count="170" uniqueCount="81">
  <si>
    <t>PROGRAMA</t>
  </si>
  <si>
    <t>CRONOGRAMA</t>
  </si>
  <si>
    <t>E</t>
  </si>
  <si>
    <t>F</t>
  </si>
  <si>
    <t>M</t>
  </si>
  <si>
    <t>A</t>
  </si>
  <si>
    <t>J</t>
  </si>
  <si>
    <t>S</t>
  </si>
  <si>
    <t>O</t>
  </si>
  <si>
    <t>N</t>
  </si>
  <si>
    <t>D</t>
  </si>
  <si>
    <t>X</t>
  </si>
  <si>
    <t xml:space="preserve">ACTIVIDADES </t>
  </si>
  <si>
    <t>PLAN DE BIENESTAR 2023</t>
  </si>
  <si>
    <t>Bienestar Laboral</t>
  </si>
  <si>
    <t>Bono navideño</t>
  </si>
  <si>
    <t>Tarde de bienestar laboral</t>
  </si>
  <si>
    <t>Celebraciones  días especiales (cumpleaños, de la mujer, día del hombre, día de la madre  y día de padre)</t>
  </si>
  <si>
    <t>Capacitaciones</t>
  </si>
  <si>
    <t>Calidad ISO 9001</t>
  </si>
  <si>
    <t xml:space="preserve">Atención al usuario </t>
  </si>
  <si>
    <t>Recreativas o culturales</t>
  </si>
  <si>
    <t xml:space="preserve">Integraciones </t>
  </si>
  <si>
    <t>Clima organizacional</t>
  </si>
  <si>
    <t>Trabajo en equipo</t>
  </si>
  <si>
    <t>Charla comunicación asertiva</t>
  </si>
  <si>
    <t>Charla resolución de conflictos y liderazgo</t>
  </si>
  <si>
    <t>Charla de Motivación.</t>
  </si>
  <si>
    <t>Seguridad y salud en el trabajo</t>
  </si>
  <si>
    <t>Semana de la salud</t>
  </si>
  <si>
    <t>Pausas Activas</t>
  </si>
  <si>
    <t>Día de sol</t>
  </si>
  <si>
    <t>Manejo del tiempo libre, clases de artesanías, gestión del conocimiento, enseñar a hacer sudokus, incentivos</t>
  </si>
  <si>
    <t>Prepensionados</t>
  </si>
  <si>
    <t>OBSERVACIONES</t>
  </si>
  <si>
    <t>Celebracion navideña</t>
  </si>
  <si>
    <t>Dia de la familia</t>
  </si>
  <si>
    <t>Dia del servidor publico</t>
  </si>
  <si>
    <t>Induccion y reinduccion</t>
  </si>
  <si>
    <t>Otras actividades programadas en el comité</t>
  </si>
  <si>
    <t xml:space="preserve">Estilos de vida saludable </t>
  </si>
  <si>
    <t>Toma Baterias</t>
  </si>
  <si>
    <t>PRESUPUESTO</t>
  </si>
  <si>
    <t>Integraciones 2</t>
  </si>
  <si>
    <t>5 prepensionados</t>
  </si>
  <si>
    <t>Tuvimos de base el valor  año pasado colocamos el valor</t>
  </si>
  <si>
    <t>Regalo para 19 vinculados aproximadamente 500,000 cada uno</t>
  </si>
  <si>
    <t xml:space="preserve"> 2 cada una de 10, primer y segundo semestre</t>
  </si>
  <si>
    <t xml:space="preserve">19 vinculados </t>
  </si>
  <si>
    <t>Dotación</t>
  </si>
  <si>
    <t>Dia de La Mujer</t>
  </si>
  <si>
    <t>39 personas</t>
  </si>
  <si>
    <t>Refrigerio de 12,500 y bonos de 50,000 para vinculados</t>
  </si>
  <si>
    <t>Dïa del Hombre</t>
  </si>
  <si>
    <t>Dïa de la madre</t>
  </si>
  <si>
    <t>Día del padre</t>
  </si>
  <si>
    <t>Cumpleaños</t>
  </si>
  <si>
    <t>5 vinculadas y 5 contratistas</t>
  </si>
  <si>
    <t>5 vinculados y 4 contratistas</t>
  </si>
  <si>
    <t>TOTAL PERSONAS</t>
  </si>
  <si>
    <t xml:space="preserve">10 bonos </t>
  </si>
  <si>
    <t>9 bonos</t>
  </si>
  <si>
    <t>Para tener en cuenta</t>
  </si>
  <si>
    <t>Examenes médicos</t>
  </si>
  <si>
    <t>Incentivos o estimulos</t>
  </si>
  <si>
    <t xml:space="preserve">Bono </t>
  </si>
  <si>
    <t>ICONTEC</t>
  </si>
  <si>
    <t xml:space="preserve"> Asesor SST</t>
  </si>
  <si>
    <t>Asesor SST</t>
  </si>
  <si>
    <t>Instituto y Asesor SST</t>
  </si>
  <si>
    <t xml:space="preserve">Hosteria </t>
  </si>
  <si>
    <t>Integración con almuerzo incluido para los 39 integrantes de la Personería</t>
  </si>
  <si>
    <t>2 días (1 semestral)</t>
  </si>
  <si>
    <t xml:space="preserve">Se realizará para los 39 integrantes de  la Personería </t>
  </si>
  <si>
    <t>refrigerio y almuerzo para 39 persons</t>
  </si>
  <si>
    <t xml:space="preserve">TOTAL </t>
  </si>
  <si>
    <t>Son a cargo de las 4 delegaturas y la secretaria  general</t>
  </si>
  <si>
    <t>Bonos de 700,000 para vincualdos</t>
  </si>
  <si>
    <t>20 tortas y liquido de marzo a diciembre</t>
  </si>
  <si>
    <t xml:space="preserve">ARL </t>
  </si>
  <si>
    <t>Día libre, uno por cada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</si>
</sst>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Times New Roman"/>
      <charset val="204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9" fontId="5" fillId="0" borderId="13" xfId="1" applyFont="1" applyBorder="1" applyAlignment="1">
      <alignment horizontal="center" vertical="center"/>
    </xf>
    <xf numFmtId="9" fontId="5" fillId="0" borderId="14" xfId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top"/>
    </xf>
    <xf numFmtId="164" fontId="4" fillId="0" borderId="1" xfId="2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9" fontId="5" fillId="0" borderId="13" xfId="1" applyFont="1" applyBorder="1" applyAlignment="1">
      <alignment horizontal="center" vertical="center"/>
    </xf>
    <xf numFmtId="9" fontId="5" fillId="0" borderId="14" xfId="1" applyFont="1" applyBorder="1" applyAlignment="1">
      <alignment horizontal="center" vertical="center"/>
    </xf>
    <xf numFmtId="9" fontId="5" fillId="0" borderId="15" xfId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23543</xdr:rowOff>
    </xdr:from>
    <xdr:to>
      <xdr:col>1</xdr:col>
      <xdr:colOff>246034</xdr:colOff>
      <xdr:row>2</xdr:row>
      <xdr:rowOff>62314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xmlns="" id="{C0944382-BB30-4838-B2F3-43FD10EE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43"/>
          <a:ext cx="1321928" cy="35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23543</xdr:rowOff>
    </xdr:from>
    <xdr:to>
      <xdr:col>0</xdr:col>
      <xdr:colOff>1065184</xdr:colOff>
      <xdr:row>2</xdr:row>
      <xdr:rowOff>62314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0944382-BB30-4838-B2F3-43FD10EE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43"/>
          <a:ext cx="1331884" cy="362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workbookViewId="0">
      <selection sqref="A1:XFD1048576"/>
    </sheetView>
  </sheetViews>
  <sheetFormatPr baseColWidth="10" defaultColWidth="9.33203125" defaultRowHeight="14.25" x14ac:dyDescent="0.2"/>
  <cols>
    <col min="1" max="1" width="19" style="1" customWidth="1"/>
    <col min="2" max="2" width="25.6640625" style="1" customWidth="1"/>
    <col min="3" max="14" width="3.83203125" style="1" customWidth="1"/>
    <col min="15" max="15" width="14" style="1" customWidth="1"/>
    <col min="16" max="16" width="17.33203125" style="1" customWidth="1"/>
    <col min="17" max="17" width="10.6640625" style="1" customWidth="1"/>
    <col min="18" max="16384" width="9.33203125" style="1"/>
  </cols>
  <sheetData>
    <row r="1" spans="1:17" ht="12.75" customHeight="1" x14ac:dyDescent="0.2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2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2.7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2.7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5" customHeight="1" x14ac:dyDescent="0.2">
      <c r="A5" s="31" t="s">
        <v>0</v>
      </c>
      <c r="B5" s="31" t="s">
        <v>12</v>
      </c>
      <c r="C5" s="31" t="s">
        <v>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6" t="s">
        <v>34</v>
      </c>
      <c r="P5" s="37"/>
      <c r="Q5" s="38"/>
    </row>
    <row r="6" spans="1:17" ht="30.75" customHeight="1" x14ac:dyDescent="0.2">
      <c r="A6" s="31"/>
      <c r="B6" s="31"/>
      <c r="C6" s="2" t="s">
        <v>2</v>
      </c>
      <c r="D6" s="2" t="s">
        <v>3</v>
      </c>
      <c r="E6" s="2" t="s">
        <v>4</v>
      </c>
      <c r="F6" s="2" t="s">
        <v>5</v>
      </c>
      <c r="G6" s="2" t="s">
        <v>4</v>
      </c>
      <c r="H6" s="2" t="s">
        <v>6</v>
      </c>
      <c r="I6" s="2" t="s">
        <v>6</v>
      </c>
      <c r="J6" s="2" t="s">
        <v>5</v>
      </c>
      <c r="K6" s="2" t="s">
        <v>7</v>
      </c>
      <c r="L6" s="2" t="s">
        <v>8</v>
      </c>
      <c r="M6" s="2" t="s">
        <v>9</v>
      </c>
      <c r="N6" s="2" t="s">
        <v>10</v>
      </c>
      <c r="O6" s="39"/>
      <c r="P6" s="40"/>
      <c r="Q6" s="41"/>
    </row>
    <row r="7" spans="1:17" x14ac:dyDescent="0.2">
      <c r="A7" s="33" t="s">
        <v>14</v>
      </c>
      <c r="B7" s="3" t="s">
        <v>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 t="s">
        <v>11</v>
      </c>
      <c r="O7" s="42"/>
      <c r="P7" s="43"/>
      <c r="Q7" s="44"/>
    </row>
    <row r="8" spans="1:17" ht="28.5" x14ac:dyDescent="0.2">
      <c r="A8" s="34"/>
      <c r="B8" s="3" t="s">
        <v>16</v>
      </c>
      <c r="C8" s="4"/>
      <c r="D8" s="4" t="s">
        <v>11</v>
      </c>
      <c r="E8" s="4" t="s">
        <v>11</v>
      </c>
      <c r="F8" s="4" t="s">
        <v>11</v>
      </c>
      <c r="G8" s="4" t="s">
        <v>11</v>
      </c>
      <c r="H8" s="4" t="s">
        <v>11</v>
      </c>
      <c r="I8" s="4" t="s">
        <v>11</v>
      </c>
      <c r="J8" s="4" t="s">
        <v>11</v>
      </c>
      <c r="K8" s="4" t="s">
        <v>11</v>
      </c>
      <c r="L8" s="4" t="s">
        <v>11</v>
      </c>
      <c r="M8" s="4" t="s">
        <v>11</v>
      </c>
      <c r="N8" s="4"/>
      <c r="O8" s="42"/>
      <c r="P8" s="43"/>
      <c r="Q8" s="44"/>
    </row>
    <row r="9" spans="1:17" ht="86.25" thickBot="1" x14ac:dyDescent="0.25">
      <c r="A9" s="35"/>
      <c r="B9" s="3" t="s">
        <v>17</v>
      </c>
      <c r="C9" s="6"/>
      <c r="D9" s="5" t="s">
        <v>11</v>
      </c>
      <c r="E9" s="5" t="s">
        <v>11</v>
      </c>
      <c r="F9" s="5" t="s">
        <v>11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11</v>
      </c>
      <c r="O9" s="25"/>
      <c r="P9" s="26"/>
      <c r="Q9" s="27"/>
    </row>
    <row r="10" spans="1:17" ht="15" thickBot="1" x14ac:dyDescent="0.25">
      <c r="A10" s="33" t="s">
        <v>18</v>
      </c>
      <c r="B10" s="7" t="s">
        <v>20</v>
      </c>
      <c r="C10" s="5"/>
      <c r="D10" s="5"/>
      <c r="E10" s="5"/>
      <c r="F10" s="5" t="s">
        <v>11</v>
      </c>
      <c r="G10" s="5"/>
      <c r="H10" s="5"/>
      <c r="I10" s="5"/>
      <c r="J10" s="5"/>
      <c r="K10" s="5"/>
      <c r="L10" s="5"/>
      <c r="M10" s="5"/>
      <c r="N10" s="5"/>
      <c r="O10" s="25"/>
      <c r="P10" s="26"/>
      <c r="Q10" s="27"/>
    </row>
    <row r="11" spans="1:17" ht="15" thickBot="1" x14ac:dyDescent="0.25">
      <c r="A11" s="34"/>
      <c r="B11" s="7" t="s">
        <v>19</v>
      </c>
      <c r="C11" s="5"/>
      <c r="D11" s="5"/>
      <c r="E11" s="5"/>
      <c r="F11" s="5" t="s">
        <v>11</v>
      </c>
      <c r="G11" s="5"/>
      <c r="H11" s="5"/>
      <c r="I11" s="5"/>
      <c r="J11" s="5"/>
      <c r="K11" s="5"/>
      <c r="L11" s="5"/>
      <c r="M11" s="5"/>
      <c r="N11" s="5"/>
      <c r="O11" s="25"/>
      <c r="P11" s="26"/>
      <c r="Q11" s="27"/>
    </row>
    <row r="12" spans="1:17" ht="29.25" thickBot="1" x14ac:dyDescent="0.25">
      <c r="A12" s="8" t="s">
        <v>21</v>
      </c>
      <c r="B12" s="7" t="s">
        <v>22</v>
      </c>
      <c r="C12" s="5"/>
      <c r="D12" s="5"/>
      <c r="E12" s="5"/>
      <c r="F12" s="5"/>
      <c r="G12" s="5" t="s">
        <v>11</v>
      </c>
      <c r="H12" s="5"/>
      <c r="I12" s="5"/>
      <c r="J12" s="5"/>
      <c r="K12" s="5"/>
      <c r="L12" s="5"/>
      <c r="M12" s="5" t="s">
        <v>11</v>
      </c>
      <c r="N12" s="5"/>
      <c r="O12" s="22"/>
      <c r="P12" s="23"/>
      <c r="Q12" s="24"/>
    </row>
    <row r="13" spans="1:17" ht="15" thickBot="1" x14ac:dyDescent="0.25">
      <c r="A13" s="33" t="s">
        <v>23</v>
      </c>
      <c r="B13" s="7" t="s">
        <v>24</v>
      </c>
      <c r="C13" s="5"/>
      <c r="D13" s="5"/>
      <c r="E13" s="5" t="s">
        <v>11</v>
      </c>
      <c r="F13" s="5"/>
      <c r="G13" s="5"/>
      <c r="H13" s="5"/>
      <c r="I13" s="5"/>
      <c r="J13" s="5"/>
      <c r="K13" s="5"/>
      <c r="L13" s="5"/>
      <c r="M13" s="5"/>
      <c r="N13" s="5"/>
      <c r="O13" s="25"/>
      <c r="P13" s="26"/>
      <c r="Q13" s="27"/>
    </row>
    <row r="14" spans="1:17" ht="29.25" thickBot="1" x14ac:dyDescent="0.25">
      <c r="A14" s="34"/>
      <c r="B14" s="7" t="s">
        <v>25</v>
      </c>
      <c r="C14" s="5"/>
      <c r="D14" s="5"/>
      <c r="E14" s="5"/>
      <c r="F14" s="5" t="s">
        <v>11</v>
      </c>
      <c r="G14" s="5"/>
      <c r="H14" s="5"/>
      <c r="I14" s="5"/>
      <c r="J14" s="5"/>
      <c r="K14" s="5"/>
      <c r="L14" s="5"/>
      <c r="M14" s="5"/>
      <c r="N14" s="5"/>
      <c r="O14" s="25"/>
      <c r="P14" s="26"/>
      <c r="Q14" s="27"/>
    </row>
    <row r="15" spans="1:17" ht="29.25" thickBot="1" x14ac:dyDescent="0.25">
      <c r="A15" s="34"/>
      <c r="B15" s="7" t="s">
        <v>26</v>
      </c>
      <c r="C15" s="5"/>
      <c r="D15" s="5"/>
      <c r="E15" s="5"/>
      <c r="F15" s="5"/>
      <c r="G15" s="5"/>
      <c r="H15" s="5"/>
      <c r="I15" s="5"/>
      <c r="J15" s="5" t="s">
        <v>11</v>
      </c>
      <c r="K15" s="5"/>
      <c r="L15" s="5"/>
      <c r="M15" s="5"/>
      <c r="N15" s="5"/>
      <c r="O15" s="25"/>
      <c r="P15" s="26"/>
      <c r="Q15" s="27"/>
    </row>
    <row r="16" spans="1:17" ht="15" thickBot="1" x14ac:dyDescent="0.25">
      <c r="A16" s="35"/>
      <c r="B16" s="7" t="s">
        <v>27</v>
      </c>
      <c r="C16" s="5"/>
      <c r="D16" s="5"/>
      <c r="E16" s="5"/>
      <c r="F16" s="5"/>
      <c r="G16" s="5"/>
      <c r="H16" s="5"/>
      <c r="I16" s="5"/>
      <c r="J16" s="5" t="s">
        <v>11</v>
      </c>
      <c r="K16" s="5"/>
      <c r="L16" s="5"/>
      <c r="M16" s="5"/>
      <c r="N16" s="5"/>
      <c r="O16" s="28"/>
      <c r="P16" s="29"/>
      <c r="Q16" s="30"/>
    </row>
    <row r="17" spans="1:17" ht="15" thickBot="1" x14ac:dyDescent="0.25">
      <c r="A17" s="33" t="s">
        <v>28</v>
      </c>
      <c r="B17" s="7" t="s">
        <v>29</v>
      </c>
      <c r="C17" s="5"/>
      <c r="D17" s="5"/>
      <c r="E17" s="5"/>
      <c r="F17" s="5"/>
      <c r="G17" s="5"/>
      <c r="H17" s="5"/>
      <c r="I17" s="5"/>
      <c r="J17" s="5"/>
      <c r="K17" s="5" t="s">
        <v>11</v>
      </c>
      <c r="L17" s="5"/>
      <c r="M17" s="5"/>
      <c r="N17" s="5"/>
      <c r="O17" s="22"/>
      <c r="P17" s="23"/>
      <c r="Q17" s="24"/>
    </row>
    <row r="18" spans="1:17" ht="29.25" thickBot="1" x14ac:dyDescent="0.25">
      <c r="A18" s="34"/>
      <c r="B18" s="7" t="s">
        <v>40</v>
      </c>
      <c r="C18" s="5"/>
      <c r="D18" s="5"/>
      <c r="E18" s="5"/>
      <c r="F18" s="5"/>
      <c r="G18" s="5"/>
      <c r="H18" s="5"/>
      <c r="I18" s="5"/>
      <c r="J18" s="5"/>
      <c r="K18" s="5"/>
      <c r="L18" s="5" t="s">
        <v>11</v>
      </c>
      <c r="M18" s="5"/>
      <c r="N18" s="5"/>
      <c r="O18" s="13"/>
      <c r="P18" s="14"/>
      <c r="Q18" s="15"/>
    </row>
    <row r="19" spans="1:17" ht="27" customHeight="1" thickBot="1" x14ac:dyDescent="0.25">
      <c r="A19" s="35"/>
      <c r="B19" s="7" t="s">
        <v>30</v>
      </c>
      <c r="C19" s="5"/>
      <c r="D19" s="5" t="s">
        <v>11</v>
      </c>
      <c r="E19" s="5" t="s">
        <v>11</v>
      </c>
      <c r="F19" s="5" t="s">
        <v>11</v>
      </c>
      <c r="G19" s="5" t="s">
        <v>11</v>
      </c>
      <c r="H19" s="5" t="s">
        <v>11</v>
      </c>
      <c r="I19" s="5" t="s">
        <v>11</v>
      </c>
      <c r="J19" s="5" t="s">
        <v>11</v>
      </c>
      <c r="K19" s="5" t="s">
        <v>11</v>
      </c>
      <c r="L19" s="5" t="s">
        <v>11</v>
      </c>
      <c r="M19" s="5" t="s">
        <v>11</v>
      </c>
      <c r="N19" s="5" t="s">
        <v>11</v>
      </c>
      <c r="O19" s="22"/>
      <c r="P19" s="23"/>
      <c r="Q19" s="24"/>
    </row>
    <row r="20" spans="1:17" ht="15" thickBot="1" x14ac:dyDescent="0.25">
      <c r="A20" s="34" t="s">
        <v>33</v>
      </c>
      <c r="B20" s="12" t="s">
        <v>31</v>
      </c>
      <c r="C20" s="5"/>
      <c r="D20" s="5"/>
      <c r="E20" s="5"/>
      <c r="F20" s="5"/>
      <c r="G20" s="5"/>
      <c r="H20" s="16" t="s">
        <v>11</v>
      </c>
      <c r="I20" s="5"/>
      <c r="J20" s="5"/>
      <c r="K20" s="5"/>
      <c r="L20" s="5"/>
      <c r="M20" s="5"/>
      <c r="N20" s="16" t="s">
        <v>11</v>
      </c>
      <c r="O20" s="25"/>
      <c r="P20" s="26"/>
      <c r="Q20" s="27"/>
    </row>
    <row r="21" spans="1:17" ht="86.25" thickBot="1" x14ac:dyDescent="0.25">
      <c r="A21" s="35"/>
      <c r="B21" s="7" t="s">
        <v>32</v>
      </c>
      <c r="C21" s="5"/>
      <c r="D21" s="5"/>
      <c r="E21" s="5"/>
      <c r="F21" s="5"/>
      <c r="G21" s="5"/>
      <c r="H21" s="5" t="s">
        <v>11</v>
      </c>
      <c r="I21" s="5"/>
      <c r="J21" s="5"/>
      <c r="K21" s="5"/>
      <c r="L21" s="5"/>
      <c r="M21" s="5"/>
      <c r="N21" s="5" t="s">
        <v>11</v>
      </c>
      <c r="O21" s="28"/>
      <c r="P21" s="29"/>
      <c r="Q21" s="30"/>
    </row>
    <row r="22" spans="1:17" ht="15" thickBot="1" x14ac:dyDescent="0.25">
      <c r="A22" s="45" t="s">
        <v>39</v>
      </c>
      <c r="B22" s="7" t="s">
        <v>35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">
        <v>11</v>
      </c>
      <c r="O22" s="9"/>
      <c r="P22" s="10"/>
      <c r="Q22" s="11"/>
    </row>
    <row r="23" spans="1:17" ht="15" thickBot="1" x14ac:dyDescent="0.25">
      <c r="A23" s="46"/>
      <c r="B23" s="7" t="s">
        <v>36</v>
      </c>
      <c r="C23" s="5"/>
      <c r="D23" s="5"/>
      <c r="E23" s="5"/>
      <c r="F23" s="5"/>
      <c r="G23" s="5"/>
      <c r="H23" s="5" t="s">
        <v>11</v>
      </c>
      <c r="I23" s="5"/>
      <c r="J23" s="5"/>
      <c r="K23" s="5"/>
      <c r="L23" s="5"/>
      <c r="M23" s="5" t="s">
        <v>11</v>
      </c>
      <c r="N23" s="5"/>
      <c r="O23" s="9"/>
      <c r="P23" s="10"/>
      <c r="Q23" s="11"/>
    </row>
    <row r="24" spans="1:17" ht="29.25" thickBot="1" x14ac:dyDescent="0.25">
      <c r="A24" s="46"/>
      <c r="B24" s="7" t="s">
        <v>37</v>
      </c>
      <c r="C24" s="5"/>
      <c r="D24" s="5"/>
      <c r="E24" s="5"/>
      <c r="F24" s="5"/>
      <c r="G24" s="5"/>
      <c r="H24" s="5" t="s">
        <v>11</v>
      </c>
      <c r="I24" s="5"/>
      <c r="J24" s="5"/>
      <c r="K24" s="5"/>
      <c r="L24" s="5"/>
      <c r="M24" s="5"/>
      <c r="N24" s="5"/>
      <c r="O24" s="9"/>
      <c r="P24" s="10"/>
      <c r="Q24" s="11"/>
    </row>
    <row r="25" spans="1:17" ht="29.25" thickBot="1" x14ac:dyDescent="0.25">
      <c r="A25" s="46"/>
      <c r="B25" s="7" t="s">
        <v>38</v>
      </c>
      <c r="C25" s="5"/>
      <c r="D25" s="5"/>
      <c r="E25" s="5"/>
      <c r="F25" s="5" t="s">
        <v>11</v>
      </c>
      <c r="G25" s="5"/>
      <c r="H25" s="5"/>
      <c r="I25" s="5"/>
      <c r="J25" s="5"/>
      <c r="K25" s="5"/>
      <c r="L25" s="5"/>
      <c r="M25" s="5"/>
      <c r="N25" s="5"/>
      <c r="O25" s="9"/>
      <c r="P25" s="10"/>
      <c r="Q25" s="11"/>
    </row>
    <row r="26" spans="1:17" ht="15" thickBot="1" x14ac:dyDescent="0.25">
      <c r="A26" s="47"/>
      <c r="B26" s="7" t="s">
        <v>41</v>
      </c>
      <c r="C26" s="5"/>
      <c r="D26" s="5"/>
      <c r="E26" s="5" t="s">
        <v>11</v>
      </c>
      <c r="F26" s="5"/>
      <c r="G26" s="5"/>
      <c r="H26" s="5"/>
      <c r="I26" s="5"/>
      <c r="J26" s="5"/>
      <c r="K26" s="5"/>
      <c r="L26" s="5"/>
      <c r="M26" s="5"/>
      <c r="N26" s="5"/>
      <c r="O26" s="28"/>
      <c r="P26" s="29"/>
      <c r="Q26" s="30"/>
    </row>
  </sheetData>
  <mergeCells count="27">
    <mergeCell ref="O26:Q26"/>
    <mergeCell ref="A22:A26"/>
    <mergeCell ref="A13:A16"/>
    <mergeCell ref="A17:A19"/>
    <mergeCell ref="A20:A21"/>
    <mergeCell ref="O17:Q17"/>
    <mergeCell ref="O19:Q19"/>
    <mergeCell ref="O20:Q20"/>
    <mergeCell ref="O21:Q21"/>
    <mergeCell ref="A1:Q3"/>
    <mergeCell ref="A4:Q4"/>
    <mergeCell ref="C5:N5"/>
    <mergeCell ref="B5:B6"/>
    <mergeCell ref="A10:A11"/>
    <mergeCell ref="A7:A9"/>
    <mergeCell ref="A5:A6"/>
    <mergeCell ref="O5:Q6"/>
    <mergeCell ref="O7:Q7"/>
    <mergeCell ref="O8:Q8"/>
    <mergeCell ref="O9:Q9"/>
    <mergeCell ref="O10:Q10"/>
    <mergeCell ref="O11:Q11"/>
    <mergeCell ref="O12:Q12"/>
    <mergeCell ref="O13:Q13"/>
    <mergeCell ref="O14:Q14"/>
    <mergeCell ref="O15:Q15"/>
    <mergeCell ref="O16:Q16"/>
  </mergeCells>
  <phoneticPr fontId="2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0" workbookViewId="0">
      <selection activeCell="J10" sqref="J10"/>
    </sheetView>
  </sheetViews>
  <sheetFormatPr baseColWidth="10" defaultColWidth="9.33203125" defaultRowHeight="14.25" x14ac:dyDescent="0.2"/>
  <cols>
    <col min="1" max="1" width="19" style="1" customWidth="1"/>
    <col min="2" max="2" width="25.6640625" style="1" customWidth="1"/>
    <col min="3" max="3" width="15.83203125" style="1" hidden="1" customWidth="1"/>
    <col min="4" max="4" width="31.6640625" style="1" customWidth="1"/>
    <col min="5" max="5" width="32" style="1" customWidth="1"/>
    <col min="6" max="16384" width="9.33203125" style="1"/>
  </cols>
  <sheetData>
    <row r="1" spans="1:5" ht="12.75" customHeight="1" x14ac:dyDescent="0.2">
      <c r="A1" s="31" t="s">
        <v>13</v>
      </c>
      <c r="B1" s="31"/>
      <c r="C1" s="31"/>
      <c r="D1" s="31"/>
      <c r="E1" s="31"/>
    </row>
    <row r="2" spans="1:5" ht="12.75" customHeight="1" x14ac:dyDescent="0.2">
      <c r="A2" s="31"/>
      <c r="B2" s="31"/>
      <c r="C2" s="31"/>
      <c r="D2" s="31"/>
      <c r="E2" s="31"/>
    </row>
    <row r="3" spans="1:5" ht="12.75" customHeight="1" x14ac:dyDescent="0.2">
      <c r="A3" s="31"/>
      <c r="B3" s="31"/>
      <c r="C3" s="31"/>
      <c r="D3" s="31"/>
      <c r="E3" s="31"/>
    </row>
    <row r="4" spans="1:5" ht="15" customHeight="1" x14ac:dyDescent="0.2">
      <c r="A4" s="31" t="s">
        <v>0</v>
      </c>
      <c r="B4" s="31" t="s">
        <v>12</v>
      </c>
      <c r="C4" s="49" t="s">
        <v>59</v>
      </c>
      <c r="D4" s="31" t="s">
        <v>42</v>
      </c>
      <c r="E4" s="31" t="s">
        <v>34</v>
      </c>
    </row>
    <row r="5" spans="1:5" ht="30.75" customHeight="1" x14ac:dyDescent="0.2">
      <c r="A5" s="31"/>
      <c r="B5" s="31"/>
      <c r="C5" s="50"/>
      <c r="D5" s="31"/>
      <c r="E5" s="31"/>
    </row>
    <row r="6" spans="1:5" ht="28.5" x14ac:dyDescent="0.2">
      <c r="A6" s="54" t="s">
        <v>14</v>
      </c>
      <c r="B6" s="3" t="s">
        <v>65</v>
      </c>
      <c r="C6" s="3" t="s">
        <v>48</v>
      </c>
      <c r="D6" s="17">
        <v>20500000</v>
      </c>
      <c r="E6" s="20" t="s">
        <v>77</v>
      </c>
    </row>
    <row r="7" spans="1:5" ht="42.75" x14ac:dyDescent="0.2">
      <c r="A7" s="54"/>
      <c r="B7" s="3" t="s">
        <v>16</v>
      </c>
      <c r="C7" s="3"/>
      <c r="D7" s="17">
        <v>0</v>
      </c>
      <c r="E7" s="20" t="s">
        <v>76</v>
      </c>
    </row>
    <row r="8" spans="1:5" ht="42.75" x14ac:dyDescent="0.2">
      <c r="A8" s="54"/>
      <c r="B8" s="3" t="s">
        <v>50</v>
      </c>
      <c r="C8" s="3" t="s">
        <v>51</v>
      </c>
      <c r="D8" s="17">
        <v>1500000</v>
      </c>
      <c r="E8" s="20" t="s">
        <v>52</v>
      </c>
    </row>
    <row r="9" spans="1:5" ht="42.75" x14ac:dyDescent="0.2">
      <c r="A9" s="54"/>
      <c r="B9" s="3" t="s">
        <v>53</v>
      </c>
      <c r="C9" s="3" t="s">
        <v>51</v>
      </c>
      <c r="D9" s="17">
        <v>1500000</v>
      </c>
      <c r="E9" s="20" t="s">
        <v>52</v>
      </c>
    </row>
    <row r="10" spans="1:5" ht="45" customHeight="1" x14ac:dyDescent="0.2">
      <c r="A10" s="54"/>
      <c r="B10" s="3" t="s">
        <v>54</v>
      </c>
      <c r="C10" s="3" t="s">
        <v>57</v>
      </c>
      <c r="D10" s="17">
        <v>1500000</v>
      </c>
      <c r="E10" s="20" t="s">
        <v>60</v>
      </c>
    </row>
    <row r="11" spans="1:5" ht="42.75" x14ac:dyDescent="0.2">
      <c r="A11" s="54"/>
      <c r="B11" s="3" t="s">
        <v>55</v>
      </c>
      <c r="C11" s="3" t="s">
        <v>58</v>
      </c>
      <c r="D11" s="17">
        <v>1500000</v>
      </c>
      <c r="E11" s="20" t="s">
        <v>61</v>
      </c>
    </row>
    <row r="12" spans="1:5" ht="28.5" x14ac:dyDescent="0.2">
      <c r="A12" s="54"/>
      <c r="B12" s="3" t="s">
        <v>56</v>
      </c>
      <c r="C12" s="3"/>
      <c r="D12" s="18">
        <v>2500000</v>
      </c>
      <c r="E12" s="20" t="s">
        <v>78</v>
      </c>
    </row>
    <row r="13" spans="1:5" x14ac:dyDescent="0.2">
      <c r="A13" s="54" t="s">
        <v>18</v>
      </c>
      <c r="B13" s="21" t="s">
        <v>20</v>
      </c>
      <c r="C13" s="21"/>
      <c r="D13" s="19">
        <v>0</v>
      </c>
      <c r="E13" s="20"/>
    </row>
    <row r="14" spans="1:5" x14ac:dyDescent="0.2">
      <c r="A14" s="54"/>
      <c r="B14" s="21" t="s">
        <v>19</v>
      </c>
      <c r="C14" s="21"/>
      <c r="D14" s="19">
        <v>5000000</v>
      </c>
      <c r="E14" s="20" t="s">
        <v>66</v>
      </c>
    </row>
    <row r="15" spans="1:5" ht="28.5" x14ac:dyDescent="0.2">
      <c r="A15" s="4" t="s">
        <v>21</v>
      </c>
      <c r="B15" s="21" t="s">
        <v>43</v>
      </c>
      <c r="C15" s="21"/>
      <c r="D15" s="19">
        <v>20000000</v>
      </c>
      <c r="E15" s="21" t="s">
        <v>47</v>
      </c>
    </row>
    <row r="16" spans="1:5" x14ac:dyDescent="0.2">
      <c r="A16" s="54" t="s">
        <v>23</v>
      </c>
      <c r="B16" s="21" t="s">
        <v>24</v>
      </c>
      <c r="C16" s="21"/>
      <c r="D16" s="19">
        <v>0</v>
      </c>
      <c r="E16" s="20" t="s">
        <v>79</v>
      </c>
    </row>
    <row r="17" spans="1:5" ht="28.5" x14ac:dyDescent="0.2">
      <c r="A17" s="54"/>
      <c r="B17" s="21" t="s">
        <v>25</v>
      </c>
      <c r="C17" s="21"/>
      <c r="D17" s="19">
        <v>0</v>
      </c>
      <c r="E17" s="20" t="s">
        <v>79</v>
      </c>
    </row>
    <row r="18" spans="1:5" ht="28.5" x14ac:dyDescent="0.2">
      <c r="A18" s="54"/>
      <c r="B18" s="21" t="s">
        <v>26</v>
      </c>
      <c r="C18" s="21"/>
      <c r="D18" s="19">
        <v>0</v>
      </c>
      <c r="E18" s="20" t="s">
        <v>79</v>
      </c>
    </row>
    <row r="19" spans="1:5" x14ac:dyDescent="0.2">
      <c r="A19" s="54"/>
      <c r="B19" s="21" t="s">
        <v>27</v>
      </c>
      <c r="C19" s="21"/>
      <c r="D19" s="19">
        <v>0</v>
      </c>
      <c r="E19" s="20" t="s">
        <v>79</v>
      </c>
    </row>
    <row r="20" spans="1:5" x14ac:dyDescent="0.2">
      <c r="A20" s="54" t="s">
        <v>28</v>
      </c>
      <c r="B20" s="21" t="s">
        <v>29</v>
      </c>
      <c r="C20" s="21"/>
      <c r="D20" s="19">
        <v>0</v>
      </c>
      <c r="E20" s="20" t="s">
        <v>67</v>
      </c>
    </row>
    <row r="21" spans="1:5" ht="28.5" x14ac:dyDescent="0.2">
      <c r="A21" s="54"/>
      <c r="B21" s="21" t="s">
        <v>40</v>
      </c>
      <c r="C21" s="21"/>
      <c r="D21" s="19">
        <v>0</v>
      </c>
      <c r="E21" s="20" t="s">
        <v>68</v>
      </c>
    </row>
    <row r="22" spans="1:5" ht="27" customHeight="1" x14ac:dyDescent="0.2">
      <c r="A22" s="54"/>
      <c r="B22" s="21" t="s">
        <v>30</v>
      </c>
      <c r="C22" s="21"/>
      <c r="D22" s="19">
        <v>0</v>
      </c>
      <c r="E22" s="20" t="s">
        <v>69</v>
      </c>
    </row>
    <row r="23" spans="1:5" ht="42.75" x14ac:dyDescent="0.2">
      <c r="A23" s="54" t="s">
        <v>33</v>
      </c>
      <c r="B23" s="21" t="s">
        <v>31</v>
      </c>
      <c r="C23" s="21" t="s">
        <v>44</v>
      </c>
      <c r="D23" s="19">
        <v>1500000</v>
      </c>
      <c r="E23" s="20" t="s">
        <v>70</v>
      </c>
    </row>
    <row r="24" spans="1:5" ht="85.5" x14ac:dyDescent="0.2">
      <c r="A24" s="54"/>
      <c r="B24" s="21" t="s">
        <v>32</v>
      </c>
      <c r="C24" s="21"/>
      <c r="D24" s="19">
        <v>0</v>
      </c>
      <c r="E24" s="20"/>
    </row>
    <row r="25" spans="1:5" ht="71.25" x14ac:dyDescent="0.2">
      <c r="A25" s="48" t="s">
        <v>39</v>
      </c>
      <c r="B25" s="21" t="s">
        <v>35</v>
      </c>
      <c r="C25" s="21" t="s">
        <v>45</v>
      </c>
      <c r="D25" s="19">
        <v>10000000</v>
      </c>
      <c r="E25" s="20" t="s">
        <v>71</v>
      </c>
    </row>
    <row r="26" spans="1:5" ht="28.5" x14ac:dyDescent="0.2">
      <c r="A26" s="48"/>
      <c r="B26" s="21" t="s">
        <v>36</v>
      </c>
      <c r="C26" s="21" t="s">
        <v>72</v>
      </c>
      <c r="D26" s="19">
        <v>0</v>
      </c>
      <c r="E26" s="20" t="s">
        <v>80</v>
      </c>
    </row>
    <row r="27" spans="1:5" ht="99.75" x14ac:dyDescent="0.2">
      <c r="A27" s="48"/>
      <c r="B27" s="21" t="s">
        <v>37</v>
      </c>
      <c r="C27" s="21" t="s">
        <v>46</v>
      </c>
      <c r="D27" s="19">
        <v>14000000</v>
      </c>
      <c r="E27" s="20" t="s">
        <v>65</v>
      </c>
    </row>
    <row r="28" spans="1:5" ht="71.25" x14ac:dyDescent="0.2">
      <c r="A28" s="48"/>
      <c r="B28" s="21" t="s">
        <v>38</v>
      </c>
      <c r="C28" s="21" t="s">
        <v>73</v>
      </c>
      <c r="D28" s="19">
        <v>3000000</v>
      </c>
      <c r="E28" s="20" t="s">
        <v>74</v>
      </c>
    </row>
    <row r="29" spans="1:5" x14ac:dyDescent="0.2">
      <c r="A29" s="48"/>
      <c r="B29" s="21" t="s">
        <v>41</v>
      </c>
      <c r="C29" s="21"/>
      <c r="D29" s="19">
        <v>5000000</v>
      </c>
      <c r="E29" s="20"/>
    </row>
    <row r="30" spans="1:5" x14ac:dyDescent="0.2">
      <c r="A30" s="51" t="s">
        <v>62</v>
      </c>
      <c r="B30" s="21" t="s">
        <v>64</v>
      </c>
      <c r="C30" s="21"/>
      <c r="D30" s="19">
        <v>5200000</v>
      </c>
      <c r="E30" s="20"/>
    </row>
    <row r="31" spans="1:5" x14ac:dyDescent="0.2">
      <c r="A31" s="52"/>
      <c r="B31" s="21" t="s">
        <v>63</v>
      </c>
      <c r="C31" s="21"/>
      <c r="D31" s="19">
        <v>1500000</v>
      </c>
      <c r="E31" s="20"/>
    </row>
    <row r="32" spans="1:5" x14ac:dyDescent="0.2">
      <c r="A32" s="53"/>
      <c r="B32" s="21" t="s">
        <v>49</v>
      </c>
      <c r="C32" s="21"/>
      <c r="D32" s="19">
        <v>3500000</v>
      </c>
      <c r="E32" s="20"/>
    </row>
    <row r="33" spans="1:5" ht="15" x14ac:dyDescent="0.2">
      <c r="A33" s="57" t="s">
        <v>75</v>
      </c>
      <c r="B33" s="58"/>
      <c r="C33" s="59"/>
      <c r="D33" s="56">
        <f>SUM(D6:D32)</f>
        <v>97700000</v>
      </c>
      <c r="E33" s="55"/>
    </row>
  </sheetData>
  <mergeCells count="14">
    <mergeCell ref="A33:C33"/>
    <mergeCell ref="A1:E3"/>
    <mergeCell ref="A4:A5"/>
    <mergeCell ref="B4:B5"/>
    <mergeCell ref="E4:E5"/>
    <mergeCell ref="A25:A29"/>
    <mergeCell ref="D4:D5"/>
    <mergeCell ref="C4:C5"/>
    <mergeCell ref="A30:A32"/>
    <mergeCell ref="A20:A22"/>
    <mergeCell ref="A23:A24"/>
    <mergeCell ref="A16:A19"/>
    <mergeCell ref="A6:A12"/>
    <mergeCell ref="A13:A1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1037628517</cp:lastModifiedBy>
  <cp:lastPrinted>2023-03-03T14:56:32Z</cp:lastPrinted>
  <dcterms:created xsi:type="dcterms:W3CDTF">2022-12-20T19:38:14Z</dcterms:created>
  <dcterms:modified xsi:type="dcterms:W3CDTF">2023-03-07T17:09:38Z</dcterms:modified>
</cp:coreProperties>
</file>