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activeTab="6"/>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<sst xmlns="http://schemas.openxmlformats.org/spreadsheetml/2006/main" count="1018" uniqueCount="466">
  <si>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</si>
  <si>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</si>
  <si>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</si>
  <si>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</si>
  <si>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</si>
  <si>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</si>
  <si>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</si>
  <si>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</si>
  <si>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</si>
  <si>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</si>
  <si>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</si>
  <si>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</si>
  <si>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</si>
  <si>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</si>
  <si>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</si>
  <si>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</si>
  <si>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</si>
  <si>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</si>
  <si>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</si>
  <si>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</si>
  <si>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</si>
  <si>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</si>
  <si>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</si>
  <si>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</si>
  <si>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</si>
  <si>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</si>
  <si>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</si>
  <si>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</si>
  <si>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</si>
  <si>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</si>
  <si>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</si>
  <si>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</si>
  <si>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</si>
  <si>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</si>
  <si>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</si>
  <si>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</si>
  <si>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</si>
  <si>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</si>
  <si>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</si>
  <si>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</si>
  <si>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</si>
  <si>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</si>
  <si>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</si>
  <si>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</si>
  <si>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</si>
  <si>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</si>
  <si>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</si>
  <si>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</si>
  <si>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</si>
  <si>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</si>
  <si>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</si>
  <si>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</si>
  <si>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</si>
  <si>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</si>
  <si>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</si>
  <si>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</si>
  <si>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</si>
  <si>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</si>
  <si>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</si>
  <si>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</si>
  <si>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</si>
  <si>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</si>
  <si>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</si>
  <si>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</si>
  <si>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</si>
  <si>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</si>
  <si>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</si>
  <si>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</si>
  <si>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</si>
  <si>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</si>
  <si>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</si>
  <si>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</si>
  <si>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</si>
  <si>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</si>
  <si>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</si>
  <si>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</si>
  <si>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</si>
  <si>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</si>
  <si>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</si>
  <si>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</si>
  <si>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</si>
  <si>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</si>
  <si>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</si>
  <si>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</si>
  <si>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</si>
  <si>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</si>
  <si>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</si>
  <si>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</si>
  <si>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</si>
  <si>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</si>
  <si>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</si>
  <si>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</si>
  <si>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</si>
  <si>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</si>
  <si>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</si>
  <si>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</si>
  <si>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</si>
  <si>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</si>
  <si>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</si>
  <si>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</si>
  <si>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</si>
  <si>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</si>
  <si>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</si>
  <si>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</si>
  <si>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</si>
  <si>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</si>
  <si>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</si>
  <si>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</si>
  <si>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</si>
  <si>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</si>
  <si>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</si>
  <si>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</si>
  <si>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</si>
  <si>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</si>
  <si>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</si>
  <si>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</si>
  <si>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</si>
  <si>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</si>
  <si>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</si>
  <si>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</si>
  <si>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</si>
  <si>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</si>
  <si>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</si>
  <si>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</si>
  <si>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</si>
  <si>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</si>
  <si>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</si>
  <si>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</si>
  <si>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</si>
  <si>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</si>
  <si>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</si>
  <si>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</si>
  <si>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</si>
  <si>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</si>
  <si>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</si>
  <si>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</si>
  <si>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</si>
  <si>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</si>
  <si>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</si>
  <si>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</si>
  <si>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</si>
  <si>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</si>
  <si>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</si>
  <si>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</si>
  <si>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</si>
  <si>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</si>
  <si>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</si>
  <si>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</si>
  <si>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</si>
  <si>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</si>
  <si>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</si>
  <si>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</si>
  <si>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</si>
  <si>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</si>
  <si>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</si>
  <si>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</si>
  <si>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</si>
  <si>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</si>
  <si>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</si>
  <si>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</si>
  <si>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</si>
  <si>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</si>
  <si>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</si>
  <si>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</si>
  <si>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</si>
  <si>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</si>
  <si>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</si>
  <si>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</si>
  <si>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</si>
  <si>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</si>
  <si>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</si>
  <si>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</si>
  <si>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</si>
  <si>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</si>
  <si>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</si>
  <si>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</si>
  <si>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</si>
  <si>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</si>
  <si>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</si>
  <si>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</si>
  <si>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</si>
  <si>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</si>
  <si>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</si>
  <si>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</si>
  <si>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</si>
  <si>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</si>
  <si>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</si>
  <si>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</si>
  <si>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</si>
  <si>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</si>
  <si>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</si>
  <si>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</si>
  <si>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</si>
  <si>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</si>
  <si>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</si>
  <si>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</si>
  <si>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</si>
  <si>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</si>
  <si>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</si>
  <si>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</si>
  <si>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</si>
  <si>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</si>
  <si>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</si>
  <si>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</si>
  <si>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</si>
  <si>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</si>
  <si>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</si>
  <si>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</si>
  <si>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</si>
  <si>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</si>
  <si>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</si>
  <si>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</si>
  <si>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</si>
  <si>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</si>
  <si>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</si>
  <si>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</si>
  <si>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</si>
  <si>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</si>
  <si>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</si>
  <si>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</si>
  <si>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</si>
  <si>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</si>
  <si>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</si>
  <si>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</si>
  <si>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</si>
  <si>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</si>
  <si>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</si>
  <si>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</si>
  <si>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</si>
  <si>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</si>
  <si>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</si>
  <si>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</si>
  <si>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</si>
  <si>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</si>
  <si>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</si>
  <si>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</si>
  <si>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</si>
  <si>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</si>
  <si>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</si>
  <si>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</si>
  <si>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</si>
  <si>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</si>
  <si>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</si>
  <si>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</si>
  <si>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</si>
  <si>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</si>
  <si>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</si>
  <si>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</si>
  <si>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</si>
  <si>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</si>
  <si>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</si>
  <si>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</si>
  <si>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</si>
  <si>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</si>
  <si>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</si>
  <si>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</si>
  <si>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</si>
  <si>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</si>
  <si>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</si>
  <si>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</si>
  <si>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</si>
  <si>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</si>
  <si>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</si>
  <si>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</si>
  <si>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</si>
  <si>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</si>
  <si>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</si>
  <si>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</si>
  <si>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</si>
  <si>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</si>
  <si>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</si>
  <si>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</si>
  <si>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</si>
  <si>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</si>
  <si>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</si>
  <si>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</si>
  <si>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</si>
  <si>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</si>
  <si>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</si>
  <si>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</si>
  <si>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</si>
  <si>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</si>
  <si>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</si>
  <si>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</si>
  <si>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</si>
  <si>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</si>
  <si>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</si>
  <si>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</si>
  <si>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</si>
  <si>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</si>
  <si>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</si>
  <si>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</si>
  <si>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</si>
  <si>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</si>
  <si>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</si>
  <si>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</si>
  <si>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</si>
  <si>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</si>
  <si>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</si>
  <si>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</si>
  <si>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</si>
  <si>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</si>
  <si>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</si>
  <si>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</si>
  <si>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</si>
  <si>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</si>
  <si>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</si>
  <si>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</si>
  <si>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</si>
  <si>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</si>
  <si>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</si>
  <si>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</si>
  <si>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</si>
  <si>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</si>
  <si>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</si>
  <si>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</si>
  <si>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</si>
  <si>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</si>
  <si>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</si>
  <si>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</si>
  <si>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</si>
  <si>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</si>
  <si>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</si>
  <si>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</si>
  <si>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</si>
  <si>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</si>
  <si>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</si>
  <si>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</si>
  <si>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</si>
  <si>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Versión: 06</t>
  </si>
  <si>
    <t xml:space="preserve">Fecha: 02/02/2023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</si>
  <si>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</si>
  <si>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</si>
  <si>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</si>
  <si>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</si>
  <si>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</si>
  <si>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</si>
  <si>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</si>
  <si>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</si>
  <si>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</si>
  <si>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</si>
  <si>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</si>
  <si>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</si>
  <si>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</si>
  <si>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</si>
  <si>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</si>
  <si>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</si>
  <si>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</si>
  <si>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</si>
  <si>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</si>
  <si>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</si>
  <si>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</si>
  <si>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</si>
  <si>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</si>
  <si>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</si>
  <si>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</si>
  <si>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</si>
  <si>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</si>
  <si>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</si>
  <si>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</si>
  <si>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</si>
  <si>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</si>
  <si>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</si>
  <si>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</si>
  <si>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</si>
  <si>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</si>
  <si>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</si>
  <si>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</si>
  <si>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</si>
  <si>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</si>
  <si>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</si>
  <si>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</si>
  <si>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</si>
  <si>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</si>
  <si>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</si>
  <si>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</si>
  <si>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</si>
  <si>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</si>
  <si>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</si>
  <si>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</si>
  <si>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</si>
  <si>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</si>
  <si>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</si>
  <si>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</si>
  <si>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</si>
  <si>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</si>
  <si>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</si>
  <si>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</si>
  <si>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</si>
  <si>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</si>
  <si>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</si>
  <si>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</si>
  <si>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</si>
  <si>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</si>
  <si>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</si>
  <si>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</si>
  <si>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</si>
  <si>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</si>
  <si>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</si>
  <si>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</si>
  <si>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</si>
  <si>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</si>
  <si>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</si>
  <si>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2023</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</si>
  <si>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</si>
  <si>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</si>
  <si>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</si>
  <si>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</si>
  <si>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</si>
  <si>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</si>
  <si>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</si>
  <si>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</si>
  <si>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</si>
  <si>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</si>
  <si>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</si>
  <si>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</si>
  <si>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</si>
  <si>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</si>
  <si>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</si>
  <si>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</si>
  <si>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</si>
  <si>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</si>
  <si>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</si>
  <si>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</si>
  <si>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</si>
  <si>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</si>
  <si>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</si>
  <si>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</si>
  <si>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</si>
  <si>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</si>
  <si>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</si>
  <si>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</si>
  <si>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</si>
  <si>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</si>
  <si>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</si>
  <si>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</si>
  <si>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</si>
  <si>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</si>
  <si>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</si>
  <si>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</si>
  <si>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</si>
  <si>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</si>
  <si>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</si>
  <si>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</si>
  <si>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</si>
  <si>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r>
      <t xml:space="preserve">
</t>
    </r>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</si>
  <si>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</si>
  <si>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</si>
  <si>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</si>
  <si>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</si>
  <si>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</si>
  <si>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</si>
  <si>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</si>
  <si>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</si>
  <si>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</si>
  <si>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</si>
  <si>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</si>
  <si>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</si>
  <si>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</si>
  <si>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</si>
  <si>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</si>
  <si>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</si>
  <si>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</si>
  <si>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 xml:space="preserve">Se cumplio en su totalidad las auditorias internas de calidad. </t>
  </si>
  <si>
    <t>84.5%</t>
  </si>
  <si>
    <t>Resultado del Furag para el año 2023</t>
  </si>
</sst>
</file>

<file path=xl/styles.xml><?xml version="1.0" encoding="utf-8"?>
<styleSheet xmlns="http://schemas.openxmlformats.org/spreadsheetml/2006/main">
  <numFmts count="1">
    <numFmt numFmtId="164" formatCode="0.0%"/>
  </numFmts>
  <fonts count="3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67">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0" fontId="0" fillId="0" borderId="4"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19" fillId="0" borderId="5" xfId="0" applyFont="1" applyBorder="1" applyAlignment="1">
      <alignment horizontal="left" vertical="top"/>
    </xf>
    <xf numFmtId="0" fontId="19" fillId="0" borderId="4" xfId="0" applyFont="1"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14" fillId="0" borderId="1" xfId="0" applyFont="1" applyBorder="1" applyAlignment="1">
      <alignment vertical="center" wrapText="1"/>
    </xf>
    <xf numFmtId="0" fontId="5" fillId="0" borderId="1" xfId="0" applyFont="1" applyBorder="1" applyAlignment="1">
      <alignment vertical="center" wrapText="1"/>
    </xf>
    <xf numFmtId="0" fontId="5" fillId="5" borderId="1" xfId="0" applyFont="1" applyFill="1" applyBorder="1" applyAlignment="1">
      <alignment vertical="center" wrapText="1"/>
    </xf>
    <xf numFmtId="0" fontId="14" fillId="0" borderId="1" xfId="0" applyFont="1" applyFill="1" applyBorder="1" applyAlignment="1">
      <alignment vertical="center" wrapText="1"/>
    </xf>
    <xf numFmtId="0" fontId="5" fillId="0" borderId="1" xfId="0" applyFont="1" applyFill="1" applyBorder="1" applyAlignment="1">
      <alignment vertical="center"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3-8CD3-4FC9-AE4B-8AE7E4582904}"/>
            </c:ext>
          </c:extLst>
        </c:ser>
        <c:dLbls/>
        <c:gapWidth val="75"/>
        <c:axId val="211821696"/>
        <c:axId val="211823232"/>
      </c:barChart>
      <c:dateAx>
        <c:axId val="211821696"/>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1823232"/>
        <c:crosses val="autoZero"/>
        <c:auto val="1"/>
        <c:lblOffset val="100"/>
        <c:baseTimeUnit val="months"/>
      </c:dateAx>
      <c:valAx>
        <c:axId val="211823232"/>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211821696"/>
        <c:crosses val="autoZero"/>
        <c:crossBetween val="between"/>
      </c:valAx>
      <c:spPr>
        <a:noFill/>
        <a:ln w="25400">
          <a:noFill/>
        </a:ln>
      </c:spPr>
    </c:plotArea>
    <c:legend>
      <c:legendPos val="b"/>
      <c:layout>
        <c:manualLayout>
          <c:xMode val="edge"/>
          <c:yMode val="edge"/>
          <c:x val="0.75920817126774809"/>
          <c:y val="0.89222290476098431"/>
          <c:w val="0.10078774654811694"/>
          <c:h val="9.4823998064080761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1011"/>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pt idx="2">
                  <c:v>1</c:v>
                </c:pt>
                <c:pt idx="3">
                  <c:v>0</c:v>
                </c:pt>
                <c:pt idx="4">
                  <c:v>0.94740000000000002</c:v>
                </c:pt>
                <c:pt idx="5">
                  <c:v>0</c:v>
                </c:pt>
              </c:numCache>
            </c:numRef>
          </c:val>
          <c:extLst xmlns:c16r2="http://schemas.microsoft.com/office/drawing/2015/06/chart">
            <c:ext xmlns:c16="http://schemas.microsoft.com/office/drawing/2014/chart" uri="{C3380CC4-5D6E-409C-BE32-E72D297353CC}">
              <c16:uniqueId val="{00000000-2F05-4057-9720-03CA513B50A1}"/>
            </c:ext>
          </c:extLst>
        </c:ser>
        <c:dLbls/>
        <c:axId val="212355328"/>
        <c:axId val="212369408"/>
      </c:barChart>
      <c:catAx>
        <c:axId val="212355328"/>
        <c:scaling>
          <c:orientation val="minMax"/>
        </c:scaling>
        <c:axPos val="b"/>
        <c:numFmt formatCode="General" sourceLinked="1"/>
        <c:tickLblPos val="nextTo"/>
        <c:crossAx val="212369408"/>
        <c:crosses val="autoZero"/>
        <c:auto val="1"/>
        <c:lblAlgn val="ctr"/>
        <c:lblOffset val="100"/>
      </c:catAx>
      <c:valAx>
        <c:axId val="212369408"/>
        <c:scaling>
          <c:orientation val="minMax"/>
        </c:scaling>
        <c:axPos val="l"/>
        <c:majorGridlines/>
        <c:numFmt formatCode="0%" sourceLinked="1"/>
        <c:tickLblPos val="nextTo"/>
        <c:crossAx val="2123553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layout/>
      <c:overlay val="1"/>
      <c:spPr>
        <a:noFill/>
        <a:ln w="25400">
          <a:noFill/>
        </a:ln>
      </c:spPr>
    </c:title>
    <c:plotArea>
      <c:layout>
        <c:manualLayout>
          <c:layoutTarget val="inner"/>
          <c:xMode val="edge"/>
          <c:yMode val="edge"/>
          <c:x val="0.37313430771757738"/>
          <c:y val="0.25525986787883398"/>
          <c:w val="0.26967290998615873"/>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86A0-4557-94AE-52FB8608E790}"/>
            </c:ext>
          </c:extLst>
        </c:ser>
        <c:dLbls/>
        <c:axId val="236776064"/>
        <c:axId val="236794240"/>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dLbls/>
        <c:marker val="1"/>
        <c:axId val="236776064"/>
        <c:axId val="236794240"/>
      </c:lineChart>
      <c:catAx>
        <c:axId val="2367760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794240"/>
        <c:crosses val="autoZero"/>
        <c:auto val="1"/>
        <c:lblAlgn val="ctr"/>
        <c:lblOffset val="100"/>
      </c:catAx>
      <c:valAx>
        <c:axId val="23679424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677606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50B-45B2-8B7A-B6D8539AD6E0}"/>
            </c:ext>
          </c:extLst>
        </c:ser>
        <c:dLbls/>
        <c:axId val="236801024"/>
        <c:axId val="236827392"/>
      </c:barChart>
      <c:catAx>
        <c:axId val="236801024"/>
        <c:scaling>
          <c:orientation val="minMax"/>
        </c:scaling>
        <c:axPos val="b"/>
        <c:numFmt formatCode="General" sourceLinked="1"/>
        <c:tickLblPos val="nextTo"/>
        <c:crossAx val="236827392"/>
        <c:crosses val="autoZero"/>
        <c:auto val="1"/>
        <c:lblAlgn val="ctr"/>
        <c:lblOffset val="100"/>
      </c:catAx>
      <c:valAx>
        <c:axId val="236827392"/>
        <c:scaling>
          <c:orientation val="minMax"/>
        </c:scaling>
        <c:axPos val="l"/>
        <c:majorGridlines/>
        <c:numFmt formatCode="0%" sourceLinked="1"/>
        <c:tickLblPos val="nextTo"/>
        <c:crossAx val="236801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layout/>
      <c:overlay val="1"/>
      <c:spPr>
        <a:noFill/>
        <a:ln w="25400">
          <a:noFill/>
        </a:ln>
      </c:spPr>
    </c:title>
    <c:plotArea>
      <c:layout>
        <c:manualLayout>
          <c:layoutTarget val="inner"/>
          <c:xMode val="edge"/>
          <c:yMode val="edge"/>
          <c:x val="0.40094257701871538"/>
          <c:y val="0.38318891298010876"/>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13E2-400C-BB6A-A2283EB5A928}"/>
            </c:ext>
          </c:extLst>
        </c:ser>
        <c:dLbls/>
        <c:axId val="236989440"/>
        <c:axId val="236999424"/>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dLbls/>
        <c:marker val="1"/>
        <c:axId val="236989440"/>
        <c:axId val="236999424"/>
      </c:lineChart>
      <c:catAx>
        <c:axId val="2369894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999424"/>
        <c:crosses val="autoZero"/>
        <c:auto val="1"/>
        <c:lblAlgn val="ctr"/>
        <c:lblOffset val="100"/>
      </c:catAx>
      <c:valAx>
        <c:axId val="2369994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698944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641D-4702-B9D1-66310E75F9E4}"/>
            </c:ext>
          </c:extLst>
        </c:ser>
        <c:dLbls/>
        <c:axId val="237014400"/>
        <c:axId val="237024384"/>
      </c:barChart>
      <c:catAx>
        <c:axId val="237014400"/>
        <c:scaling>
          <c:orientation val="minMax"/>
        </c:scaling>
        <c:axPos val="b"/>
        <c:numFmt formatCode="General" sourceLinked="1"/>
        <c:tickLblPos val="nextTo"/>
        <c:crossAx val="237024384"/>
        <c:crosses val="autoZero"/>
        <c:auto val="1"/>
        <c:lblAlgn val="ctr"/>
        <c:lblOffset val="100"/>
      </c:catAx>
      <c:valAx>
        <c:axId val="237024384"/>
        <c:scaling>
          <c:orientation val="minMax"/>
        </c:scaling>
        <c:axPos val="l"/>
        <c:majorGridlines/>
        <c:numFmt formatCode="0%" sourceLinked="1"/>
        <c:tickLblPos val="nextTo"/>
        <c:crossAx val="2370144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372"/>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8BE-4EA8-87BF-520FE34E4DA2}"/>
            </c:ext>
          </c:extLst>
        </c:ser>
        <c:dLbls/>
        <c:axId val="237047168"/>
        <c:axId val="236917888"/>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dLbls/>
        <c:marker val="1"/>
        <c:axId val="237047168"/>
        <c:axId val="236917888"/>
      </c:lineChart>
      <c:catAx>
        <c:axId val="2370471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917888"/>
        <c:crosses val="autoZero"/>
        <c:auto val="1"/>
        <c:lblAlgn val="ctr"/>
        <c:lblOffset val="100"/>
      </c:catAx>
      <c:valAx>
        <c:axId val="23691788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7047168"/>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222-4373-AC90-13CBE087AEFF}"/>
            </c:ext>
          </c:extLst>
        </c:ser>
        <c:dLbls/>
        <c:axId val="236941312"/>
        <c:axId val="236942848"/>
      </c:barChart>
      <c:catAx>
        <c:axId val="236941312"/>
        <c:scaling>
          <c:orientation val="minMax"/>
        </c:scaling>
        <c:axPos val="b"/>
        <c:numFmt formatCode="General" sourceLinked="1"/>
        <c:tickLblPos val="nextTo"/>
        <c:crossAx val="236942848"/>
        <c:crosses val="autoZero"/>
        <c:auto val="1"/>
        <c:lblAlgn val="ctr"/>
        <c:lblOffset val="100"/>
      </c:catAx>
      <c:valAx>
        <c:axId val="236942848"/>
        <c:scaling>
          <c:orientation val="minMax"/>
        </c:scaling>
        <c:axPos val="l"/>
        <c:majorGridlines/>
        <c:numFmt formatCode="0%" sourceLinked="1"/>
        <c:tickLblPos val="nextTo"/>
        <c:crossAx val="2369413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491"/>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7A6D-473D-953F-F4599FDA67E4}"/>
            </c:ext>
          </c:extLst>
        </c:ser>
        <c:dLbls/>
        <c:axId val="230166912"/>
        <c:axId val="237169664"/>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dLbls/>
        <c:marker val="1"/>
        <c:axId val="230166912"/>
        <c:axId val="237169664"/>
      </c:lineChart>
      <c:catAx>
        <c:axId val="2301669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7169664"/>
        <c:crosses val="autoZero"/>
        <c:auto val="1"/>
        <c:lblAlgn val="ctr"/>
        <c:lblOffset val="100"/>
      </c:catAx>
      <c:valAx>
        <c:axId val="23716966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0166912"/>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E6D9-4BEA-94B5-B5F5F49D7126}"/>
            </c:ext>
          </c:extLst>
        </c:ser>
        <c:dLbls/>
        <c:axId val="230199296"/>
        <c:axId val="230200832"/>
      </c:barChart>
      <c:catAx>
        <c:axId val="230199296"/>
        <c:scaling>
          <c:orientation val="minMax"/>
        </c:scaling>
        <c:axPos val="b"/>
        <c:numFmt formatCode="General" sourceLinked="1"/>
        <c:tickLblPos val="nextTo"/>
        <c:crossAx val="230200832"/>
        <c:crosses val="autoZero"/>
        <c:auto val="1"/>
        <c:lblAlgn val="ctr"/>
        <c:lblOffset val="100"/>
      </c:catAx>
      <c:valAx>
        <c:axId val="230200832"/>
        <c:scaling>
          <c:orientation val="minMax"/>
        </c:scaling>
        <c:axPos val="l"/>
        <c:majorGridlines/>
        <c:numFmt formatCode="0%" sourceLinked="1"/>
        <c:tickLblPos val="nextTo"/>
        <c:crossAx val="230199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944"/>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109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dLbls/>
        <c:shape val="box"/>
        <c:axId val="237330432"/>
        <c:axId val="237331968"/>
        <c:axId val="0"/>
      </c:bar3DChart>
      <c:catAx>
        <c:axId val="237330432"/>
        <c:scaling>
          <c:orientation val="minMax"/>
        </c:scaling>
        <c:delete val="1"/>
        <c:axPos val="b"/>
        <c:numFmt formatCode="General" sourceLinked="1"/>
        <c:tickLblPos val="nextTo"/>
        <c:crossAx val="237331968"/>
        <c:crosses val="autoZero"/>
        <c:auto val="1"/>
        <c:lblAlgn val="ctr"/>
        <c:lblOffset val="100"/>
      </c:catAx>
      <c:valAx>
        <c:axId val="23733196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733043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F34-47FF-A592-5A44495236E5}"/>
            </c:ext>
          </c:extLst>
        </c:ser>
        <c:dLbls/>
        <c:axId val="211760256"/>
        <c:axId val="211761792"/>
      </c:barChart>
      <c:catAx>
        <c:axId val="211760256"/>
        <c:scaling>
          <c:orientation val="minMax"/>
        </c:scaling>
        <c:axPos val="b"/>
        <c:numFmt formatCode="General" sourceLinked="1"/>
        <c:tickLblPos val="nextTo"/>
        <c:crossAx val="211761792"/>
        <c:crosses val="autoZero"/>
        <c:auto val="1"/>
        <c:lblAlgn val="ctr"/>
        <c:lblOffset val="100"/>
      </c:catAx>
      <c:valAx>
        <c:axId val="211761792"/>
        <c:scaling>
          <c:orientation val="minMax"/>
        </c:scaling>
        <c:axPos val="l"/>
        <c:majorGridlines/>
        <c:numFmt formatCode="0%" sourceLinked="1"/>
        <c:tickLblPos val="nextTo"/>
        <c:crossAx val="21176025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dLbls/>
        <c:axId val="237367296"/>
        <c:axId val="237368832"/>
      </c:barChart>
      <c:catAx>
        <c:axId val="237367296"/>
        <c:scaling>
          <c:orientation val="minMax"/>
        </c:scaling>
        <c:axPos val="b"/>
        <c:numFmt formatCode="General" sourceLinked="1"/>
        <c:tickLblPos val="nextTo"/>
        <c:crossAx val="237368832"/>
        <c:crosses val="autoZero"/>
        <c:auto val="1"/>
        <c:lblAlgn val="ctr"/>
        <c:lblOffset val="100"/>
      </c:catAx>
      <c:valAx>
        <c:axId val="237368832"/>
        <c:scaling>
          <c:orientation val="minMax"/>
        </c:scaling>
        <c:axPos val="l"/>
        <c:majorGridlines/>
        <c:numFmt formatCode="0%" sourceLinked="1"/>
        <c:tickLblPos val="nextTo"/>
        <c:crossAx val="237367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53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numCache>
            </c:numRef>
          </c:val>
          <c:extLst xmlns:c16r2="http://schemas.microsoft.com/office/drawing/2015/06/chart">
            <c:ext xmlns:c16="http://schemas.microsoft.com/office/drawing/2014/chart" uri="{C3380CC4-5D6E-409C-BE32-E72D297353CC}">
              <c16:uniqueId val="{00000000-85E5-4FA8-BC5D-6B0CCD17C310}"/>
            </c:ext>
          </c:extLst>
        </c:ser>
        <c:dLbls/>
        <c:axId val="237474176"/>
        <c:axId val="23747571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dLbls/>
        <c:marker val="1"/>
        <c:axId val="237474176"/>
        <c:axId val="237475712"/>
      </c:lineChart>
      <c:catAx>
        <c:axId val="2374741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475712"/>
        <c:crosses val="autoZero"/>
        <c:auto val="1"/>
        <c:lblAlgn val="ctr"/>
        <c:lblOffset val="100"/>
      </c:catAx>
      <c:valAx>
        <c:axId val="2374757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4741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c:v>
                </c:pt>
                <c:pt idx="1">
                  <c:v>0.9</c:v>
                </c:pt>
              </c:numCache>
            </c:numRef>
          </c:val>
          <c:extLst xmlns:c16r2="http://schemas.microsoft.com/office/drawing/2015/06/chart">
            <c:ext xmlns:c16="http://schemas.microsoft.com/office/drawing/2014/chart" uri="{C3380CC4-5D6E-409C-BE32-E72D297353CC}">
              <c16:uniqueId val="{00000000-E49C-4E86-8B69-39183812D830}"/>
            </c:ext>
          </c:extLst>
        </c:ser>
        <c:dLbls/>
        <c:axId val="237392256"/>
        <c:axId val="237393792"/>
      </c:barChart>
      <c:catAx>
        <c:axId val="237392256"/>
        <c:scaling>
          <c:orientation val="minMax"/>
        </c:scaling>
        <c:axPos val="b"/>
        <c:numFmt formatCode="General" sourceLinked="1"/>
        <c:tickLblPos val="nextTo"/>
        <c:crossAx val="237393792"/>
        <c:crosses val="autoZero"/>
        <c:auto val="1"/>
        <c:lblAlgn val="ctr"/>
        <c:lblOffset val="100"/>
      </c:catAx>
      <c:valAx>
        <c:axId val="237393792"/>
        <c:scaling>
          <c:orientation val="minMax"/>
        </c:scaling>
        <c:delete val="1"/>
        <c:axPos val="l"/>
        <c:majorGridlines/>
        <c:numFmt formatCode="0%" sourceLinked="1"/>
        <c:tickLblPos val="nextTo"/>
        <c:crossAx val="2373922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dLbls/>
        <c:axId val="237606016"/>
        <c:axId val="237607552"/>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dLbls/>
        <c:marker val="1"/>
        <c:axId val="237606016"/>
        <c:axId val="237607552"/>
      </c:lineChart>
      <c:catAx>
        <c:axId val="2376060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607552"/>
        <c:crosses val="autoZero"/>
        <c:auto val="1"/>
        <c:lblAlgn val="ctr"/>
        <c:lblOffset val="100"/>
      </c:catAx>
      <c:valAx>
        <c:axId val="2376075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76060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6CE0-4D17-83E4-2CA344C27144}"/>
            </c:ext>
          </c:extLst>
        </c:ser>
        <c:dLbls/>
        <c:axId val="237503616"/>
        <c:axId val="237505152"/>
      </c:barChart>
      <c:catAx>
        <c:axId val="237503616"/>
        <c:scaling>
          <c:orientation val="minMax"/>
        </c:scaling>
        <c:axPos val="b"/>
        <c:numFmt formatCode="General" sourceLinked="1"/>
        <c:tickLblPos val="nextTo"/>
        <c:crossAx val="237505152"/>
        <c:crosses val="autoZero"/>
        <c:auto val="1"/>
        <c:lblAlgn val="ctr"/>
        <c:lblOffset val="100"/>
      </c:catAx>
      <c:valAx>
        <c:axId val="237505152"/>
        <c:scaling>
          <c:orientation val="minMax"/>
        </c:scaling>
        <c:delete val="1"/>
        <c:axPos val="l"/>
        <c:majorGridlines/>
        <c:numFmt formatCode="0%" sourceLinked="1"/>
        <c:tickLblPos val="nextTo"/>
        <c:crossAx val="23750361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269"/>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07A7-459B-928E-00A41D271622}"/>
            </c:ext>
          </c:extLst>
        </c:ser>
        <c:dLbls/>
        <c:axId val="237732992"/>
        <c:axId val="237734528"/>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dLbls/>
        <c:marker val="1"/>
        <c:axId val="237732992"/>
        <c:axId val="237734528"/>
      </c:lineChart>
      <c:catAx>
        <c:axId val="2377329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7734528"/>
        <c:crosses val="autoZero"/>
        <c:auto val="1"/>
        <c:lblAlgn val="ctr"/>
        <c:lblOffset val="100"/>
      </c:catAx>
      <c:valAx>
        <c:axId val="23773452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7732992"/>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811"/>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D20-4B2D-B212-FCB5895AF1E5}"/>
            </c:ext>
          </c:extLst>
        </c:ser>
        <c:dLbls/>
        <c:axId val="237634688"/>
        <c:axId val="237636224"/>
      </c:barChart>
      <c:catAx>
        <c:axId val="237634688"/>
        <c:scaling>
          <c:orientation val="minMax"/>
        </c:scaling>
        <c:axPos val="b"/>
        <c:numFmt formatCode="General" sourceLinked="1"/>
        <c:tickLblPos val="nextTo"/>
        <c:crossAx val="237636224"/>
        <c:crosses val="autoZero"/>
        <c:auto val="1"/>
        <c:lblAlgn val="ctr"/>
        <c:lblOffset val="100"/>
      </c:catAx>
      <c:valAx>
        <c:axId val="237636224"/>
        <c:scaling>
          <c:orientation val="minMax"/>
        </c:scaling>
        <c:delete val="1"/>
        <c:axPos val="l"/>
        <c:majorGridlines/>
        <c:numFmt formatCode="0%" sourceLinked="1"/>
        <c:tickLblPos val="nextTo"/>
        <c:crossAx val="23763468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numCache>
            </c:numRef>
          </c:val>
          <c:extLst xmlns:c16r2="http://schemas.microsoft.com/office/drawing/2015/06/chart">
            <c:ext xmlns:c16="http://schemas.microsoft.com/office/drawing/2014/chart" uri="{C3380CC4-5D6E-409C-BE32-E72D297353CC}">
              <c16:uniqueId val="{00000000-780F-4BC4-821E-9F1EAFB66F98}"/>
            </c:ext>
          </c:extLst>
        </c:ser>
        <c:dLbls/>
        <c:axId val="237696128"/>
        <c:axId val="237697664"/>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dLbls/>
        <c:marker val="1"/>
        <c:axId val="237696128"/>
        <c:axId val="237697664"/>
      </c:lineChart>
      <c:catAx>
        <c:axId val="2376961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7697664"/>
        <c:crosses val="autoZero"/>
        <c:auto val="1"/>
        <c:lblAlgn val="ctr"/>
        <c:lblOffset val="100"/>
      </c:catAx>
      <c:valAx>
        <c:axId val="23769766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769612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981E-46FE-B557-4332223CF646}"/>
            </c:ext>
          </c:extLst>
        </c:ser>
        <c:dLbls/>
        <c:axId val="237794432"/>
        <c:axId val="237795968"/>
      </c:barChart>
      <c:catAx>
        <c:axId val="237794432"/>
        <c:scaling>
          <c:orientation val="minMax"/>
        </c:scaling>
        <c:axPos val="b"/>
        <c:numFmt formatCode="General" sourceLinked="1"/>
        <c:tickLblPos val="nextTo"/>
        <c:crossAx val="237795968"/>
        <c:crosses val="autoZero"/>
        <c:auto val="1"/>
        <c:lblAlgn val="ctr"/>
        <c:lblOffset val="100"/>
      </c:catAx>
      <c:valAx>
        <c:axId val="237795968"/>
        <c:scaling>
          <c:orientation val="minMax"/>
        </c:scaling>
        <c:axPos val="l"/>
        <c:majorGridlines/>
        <c:numFmt formatCode="0%" sourceLinked="1"/>
        <c:tickLblPos val="nextTo"/>
        <c:crossAx val="237794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595"/>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B049-40B7-BD6E-3AF050EEC4B9}"/>
            </c:ext>
          </c:extLst>
        </c:ser>
        <c:dLbls/>
        <c:axId val="237892736"/>
        <c:axId val="23789427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dLbls/>
        <c:marker val="1"/>
        <c:axId val="237892736"/>
        <c:axId val="237894272"/>
      </c:lineChart>
      <c:catAx>
        <c:axId val="2378927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7894272"/>
        <c:crosses val="autoZero"/>
        <c:auto val="1"/>
        <c:lblAlgn val="ctr"/>
        <c:lblOffset val="100"/>
      </c:catAx>
      <c:valAx>
        <c:axId val="23789427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789273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562"/>
          <c:y val="0.16830340937459903"/>
          <c:w val="0.18917528832496391"/>
          <c:h val="0.62843983833643902"/>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dLbls/>
        <c:axId val="212256256"/>
        <c:axId val="212257792"/>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dLbls/>
        <c:marker val="1"/>
        <c:axId val="212256256"/>
        <c:axId val="212257792"/>
      </c:lineChart>
      <c:catAx>
        <c:axId val="2122562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2257792"/>
        <c:crosses val="autoZero"/>
        <c:auto val="1"/>
        <c:lblAlgn val="ctr"/>
        <c:lblOffset val="100"/>
      </c:catAx>
      <c:valAx>
        <c:axId val="21225779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122562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4EC-48E9-91EB-09EA60F244B3}"/>
            </c:ext>
          </c:extLst>
        </c:ser>
        <c:dLbls/>
        <c:axId val="237929984"/>
        <c:axId val="237931520"/>
      </c:barChart>
      <c:catAx>
        <c:axId val="237929984"/>
        <c:scaling>
          <c:orientation val="minMax"/>
        </c:scaling>
        <c:axPos val="b"/>
        <c:numFmt formatCode="General" sourceLinked="1"/>
        <c:tickLblPos val="nextTo"/>
        <c:crossAx val="237931520"/>
        <c:crosses val="autoZero"/>
        <c:auto val="1"/>
        <c:lblAlgn val="ctr"/>
        <c:lblOffset val="100"/>
      </c:catAx>
      <c:valAx>
        <c:axId val="237931520"/>
        <c:scaling>
          <c:orientation val="minMax"/>
        </c:scaling>
        <c:axPos val="l"/>
        <c:majorGridlines/>
        <c:numFmt formatCode="0%" sourceLinked="1"/>
        <c:tickLblPos val="nextTo"/>
        <c:crossAx val="237929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53A-46E0-A5D6-5DACA9EFC158}"/>
            </c:ext>
          </c:extLst>
        </c:ser>
        <c:dLbls/>
        <c:axId val="238192128"/>
        <c:axId val="23819366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dLbls/>
        <c:marker val="1"/>
        <c:axId val="238192128"/>
        <c:axId val="238193664"/>
      </c:lineChart>
      <c:catAx>
        <c:axId val="2381921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193664"/>
        <c:crosses val="autoZero"/>
        <c:auto val="1"/>
        <c:lblAlgn val="ctr"/>
        <c:lblOffset val="100"/>
      </c:catAx>
      <c:valAx>
        <c:axId val="23819366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8192128"/>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552"/>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dLbls/>
        <c:axId val="238265088"/>
        <c:axId val="238266624"/>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dLbls/>
        <c:marker val="1"/>
        <c:axId val="238265088"/>
        <c:axId val="238266624"/>
      </c:lineChart>
      <c:catAx>
        <c:axId val="23826508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266624"/>
        <c:crosses val="autoZero"/>
        <c:auto val="1"/>
        <c:lblAlgn val="ctr"/>
        <c:lblOffset val="100"/>
      </c:catAx>
      <c:valAx>
        <c:axId val="238266624"/>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826508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2ABE-46E2-8BFD-BB7EB1C9EEF9}"/>
            </c:ext>
          </c:extLst>
        </c:ser>
        <c:dLbls/>
        <c:axId val="237969792"/>
        <c:axId val="237971328"/>
      </c:barChart>
      <c:catAx>
        <c:axId val="237969792"/>
        <c:scaling>
          <c:orientation val="minMax"/>
        </c:scaling>
        <c:axPos val="b"/>
        <c:numFmt formatCode="General" sourceLinked="1"/>
        <c:tickLblPos val="nextTo"/>
        <c:crossAx val="237971328"/>
        <c:crosses val="autoZero"/>
        <c:auto val="1"/>
        <c:lblAlgn val="ctr"/>
        <c:lblOffset val="100"/>
      </c:catAx>
      <c:valAx>
        <c:axId val="237971328"/>
        <c:scaling>
          <c:orientation val="minMax"/>
        </c:scaling>
        <c:axPos val="l"/>
        <c:majorGridlines/>
        <c:numFmt formatCode="0%" sourceLinked="1"/>
        <c:tickLblPos val="nextTo"/>
        <c:crossAx val="2379697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772"/>
          <c:y val="0.32289271812039338"/>
          <c:w val="0.17334158811544775"/>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dLbls/>
        <c:axId val="238347008"/>
        <c:axId val="23834854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dLbls/>
        <c:marker val="1"/>
        <c:axId val="238347008"/>
        <c:axId val="238348544"/>
      </c:lineChart>
      <c:dateAx>
        <c:axId val="2383470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348544"/>
        <c:crosses val="autoZero"/>
        <c:auto val="1"/>
        <c:lblOffset val="100"/>
        <c:baseTimeUnit val="months"/>
      </c:dateAx>
      <c:valAx>
        <c:axId val="2383485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3470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243-45D2-9CDD-83EADD5A1FE3}"/>
            </c:ext>
          </c:extLst>
        </c:ser>
        <c:dLbls/>
        <c:axId val="238428928"/>
        <c:axId val="238430464"/>
      </c:barChart>
      <c:catAx>
        <c:axId val="238428928"/>
        <c:scaling>
          <c:orientation val="minMax"/>
        </c:scaling>
        <c:axPos val="b"/>
        <c:numFmt formatCode="General" sourceLinked="1"/>
        <c:tickLblPos val="nextTo"/>
        <c:crossAx val="238430464"/>
        <c:crosses val="autoZero"/>
        <c:auto val="1"/>
        <c:lblAlgn val="ctr"/>
        <c:lblOffset val="100"/>
      </c:catAx>
      <c:valAx>
        <c:axId val="238430464"/>
        <c:scaling>
          <c:orientation val="minMax"/>
        </c:scaling>
        <c:delete val="1"/>
        <c:axPos val="l"/>
        <c:majorGridlines/>
        <c:numFmt formatCode="0%" sourceLinked="1"/>
        <c:tickLblPos val="nextTo"/>
        <c:crossAx val="2384289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3193-4FD5-BCFA-1BFF63E06FB7}"/>
            </c:ext>
          </c:extLst>
        </c:ser>
        <c:dLbls/>
        <c:axId val="238494464"/>
        <c:axId val="238496000"/>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dLbls/>
        <c:marker val="1"/>
        <c:axId val="238494464"/>
        <c:axId val="238496000"/>
      </c:lineChart>
      <c:dateAx>
        <c:axId val="2384944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496000"/>
        <c:crosses val="autoZero"/>
        <c:auto val="1"/>
        <c:lblOffset val="100"/>
        <c:baseTimeUnit val="months"/>
      </c:dateAx>
      <c:valAx>
        <c:axId val="2384960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4944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B448-4C33-8D9A-CBF9F77098D8}"/>
            </c:ext>
          </c:extLst>
        </c:ser>
        <c:dLbls/>
        <c:axId val="238519040"/>
        <c:axId val="238520576"/>
      </c:barChart>
      <c:catAx>
        <c:axId val="238519040"/>
        <c:scaling>
          <c:orientation val="minMax"/>
        </c:scaling>
        <c:axPos val="b"/>
        <c:numFmt formatCode="General" sourceLinked="1"/>
        <c:tickLblPos val="nextTo"/>
        <c:crossAx val="238520576"/>
        <c:crosses val="autoZero"/>
        <c:auto val="1"/>
        <c:lblAlgn val="ctr"/>
        <c:lblOffset val="100"/>
      </c:catAx>
      <c:valAx>
        <c:axId val="238520576"/>
        <c:scaling>
          <c:orientation val="minMax"/>
        </c:scaling>
        <c:delete val="1"/>
        <c:axPos val="l"/>
        <c:majorGridlines/>
        <c:numFmt formatCode="0%" sourceLinked="1"/>
        <c:tickLblPos val="nextTo"/>
        <c:crossAx val="2385190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795"/>
          <c:y val="0.32289271812039338"/>
          <c:w val="0.17334158811544781"/>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dLbls/>
        <c:axId val="238640512"/>
        <c:axId val="238666880"/>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dLbls/>
        <c:marker val="1"/>
        <c:axId val="238640512"/>
        <c:axId val="238666880"/>
      </c:lineChart>
      <c:dateAx>
        <c:axId val="23864051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666880"/>
        <c:crosses val="autoZero"/>
        <c:auto val="1"/>
        <c:lblOffset val="100"/>
        <c:baseTimeUnit val="months"/>
      </c:dateAx>
      <c:valAx>
        <c:axId val="23866688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640512"/>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9915"/>
        </c:manualLayout>
      </c:layout>
      <c:barChart>
        <c:barDir val="col"/>
        <c:grouping val="clustered"/>
        <c:ser>
          <c:idx val="0"/>
          <c:order val="0"/>
          <c:val>
            <c:numRef>
              <c:f>'PPF-03'!$D$9:$D$12</c:f>
              <c:numCache>
                <c:formatCode>0%</c:formatCode>
                <c:ptCount val="4"/>
                <c:pt idx="0">
                  <c:v>1</c:v>
                </c:pt>
                <c:pt idx="1">
                  <c:v>1</c:v>
                </c:pt>
              </c:numCache>
            </c:numRef>
          </c:val>
        </c:ser>
        <c:dLbls/>
        <c:axId val="238681472"/>
        <c:axId val="238703744"/>
      </c:barChart>
      <c:catAx>
        <c:axId val="238681472"/>
        <c:scaling>
          <c:orientation val="minMax"/>
        </c:scaling>
        <c:axPos val="b"/>
        <c:numFmt formatCode="General" sourceLinked="1"/>
        <c:tickLblPos val="nextTo"/>
        <c:crossAx val="238703744"/>
        <c:crosses val="autoZero"/>
        <c:auto val="1"/>
        <c:lblAlgn val="ctr"/>
        <c:lblOffset val="100"/>
      </c:catAx>
      <c:valAx>
        <c:axId val="238703744"/>
        <c:scaling>
          <c:orientation val="minMax"/>
        </c:scaling>
        <c:delete val="1"/>
        <c:axPos val="l"/>
        <c:majorGridlines/>
        <c:numFmt formatCode="0%" sourceLinked="1"/>
        <c:tickLblPos val="nextTo"/>
        <c:crossAx val="2386814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C030-4301-8303-D8BA53F524AD}"/>
            </c:ext>
          </c:extLst>
        </c:ser>
        <c:dLbls/>
        <c:axId val="212215296"/>
        <c:axId val="212216832"/>
      </c:barChart>
      <c:catAx>
        <c:axId val="212215296"/>
        <c:scaling>
          <c:orientation val="minMax"/>
        </c:scaling>
        <c:axPos val="b"/>
        <c:numFmt formatCode="General" sourceLinked="1"/>
        <c:tickLblPos val="nextTo"/>
        <c:crossAx val="212216832"/>
        <c:crosses val="autoZero"/>
        <c:auto val="1"/>
        <c:lblAlgn val="ctr"/>
        <c:lblOffset val="100"/>
      </c:catAx>
      <c:valAx>
        <c:axId val="212216832"/>
        <c:scaling>
          <c:orientation val="minMax"/>
        </c:scaling>
        <c:axPos val="l"/>
        <c:majorGridlines/>
        <c:numFmt formatCode="0%" sourceLinked="1"/>
        <c:tickLblPos val="nextTo"/>
        <c:crossAx val="212215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ser>
        <c:dLbls/>
        <c:overlap val="100"/>
        <c:axId val="238765568"/>
        <c:axId val="238767104"/>
      </c:barChart>
      <c:catAx>
        <c:axId val="238765568"/>
        <c:scaling>
          <c:orientation val="minMax"/>
        </c:scaling>
        <c:axPos val="b"/>
        <c:numFmt formatCode="General" sourceLinked="1"/>
        <c:tickLblPos val="nextTo"/>
        <c:crossAx val="238767104"/>
        <c:crosses val="autoZero"/>
        <c:auto val="1"/>
        <c:lblAlgn val="ctr"/>
        <c:lblOffset val="100"/>
      </c:catAx>
      <c:valAx>
        <c:axId val="238767104"/>
        <c:scaling>
          <c:orientation val="minMax"/>
        </c:scaling>
        <c:axPos val="l"/>
        <c:majorGridlines/>
        <c:numFmt formatCode="0%" sourceLinked="1"/>
        <c:tickLblPos val="nextTo"/>
        <c:crossAx val="238765568"/>
        <c:crosses val="autoZero"/>
        <c:crossBetween val="between"/>
      </c:valAx>
    </c:plotArea>
    <c:legend>
      <c:legendPos val="r"/>
    </c:legend>
    <c:plotVisOnly val="1"/>
    <c:dispBlanksAs val="gap"/>
  </c:chart>
  <c:spPr>
    <a:solidFill>
      <a:srgbClr val="0070C0"/>
    </a:solidFill>
  </c:spPr>
  <c:printSettings>
    <c:headerFooter/>
    <c:pageMargins b="0.75000000000001243" l="0.70000000000000062" r="0.70000000000000062" t="0.75000000000001243"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114"/>
          <c:y val="0.26147601429339407"/>
          <c:w val="3.6021543818650602E-2"/>
          <c:h val="0.24611048920090633"/>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1DD-4B5C-B15E-E9798F6A7BEF}"/>
            </c:ext>
          </c:extLst>
        </c:ser>
        <c:dLbls/>
        <c:axId val="238876544"/>
        <c:axId val="238878080"/>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dLbls/>
        <c:marker val="1"/>
        <c:axId val="238876544"/>
        <c:axId val="238878080"/>
      </c:lineChart>
      <c:dateAx>
        <c:axId val="2388765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878080"/>
        <c:crosses val="autoZero"/>
        <c:auto val="1"/>
        <c:lblOffset val="100"/>
        <c:baseTimeUnit val="months"/>
      </c:dateAx>
      <c:valAx>
        <c:axId val="23887808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87654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328"/>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FA84-496D-ADBE-132342DC168C}"/>
            </c:ext>
          </c:extLst>
        </c:ser>
        <c:dLbls/>
        <c:axId val="238908928"/>
        <c:axId val="238910464"/>
      </c:barChart>
      <c:catAx>
        <c:axId val="238908928"/>
        <c:scaling>
          <c:orientation val="minMax"/>
        </c:scaling>
        <c:axPos val="b"/>
        <c:numFmt formatCode="General" sourceLinked="1"/>
        <c:tickLblPos val="nextTo"/>
        <c:crossAx val="238910464"/>
        <c:crosses val="autoZero"/>
        <c:auto val="1"/>
        <c:lblAlgn val="ctr"/>
        <c:lblOffset val="100"/>
      </c:catAx>
      <c:valAx>
        <c:axId val="238910464"/>
        <c:scaling>
          <c:orientation val="minMax"/>
        </c:scaling>
        <c:delete val="1"/>
        <c:axPos val="l"/>
        <c:majorGridlines/>
        <c:numFmt formatCode="0%" sourceLinked="1"/>
        <c:tickLblPos val="nextTo"/>
        <c:crossAx val="2389089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943D-4DD7-9A53-4A5B7FB402FF}"/>
            </c:ext>
          </c:extLst>
        </c:ser>
        <c:dLbls/>
        <c:axId val="238953984"/>
        <c:axId val="238955520"/>
      </c:barChart>
      <c:dateAx>
        <c:axId val="2389539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955520"/>
        <c:crosses val="autoZero"/>
        <c:auto val="1"/>
        <c:lblOffset val="100"/>
        <c:baseTimeUnit val="months"/>
      </c:dateAx>
      <c:valAx>
        <c:axId val="23895552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895398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328"/>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6EC-4C10-A827-9412D30590E2}"/>
            </c:ext>
          </c:extLst>
        </c:ser>
        <c:dLbls/>
        <c:axId val="238999040"/>
        <c:axId val="239000576"/>
      </c:barChart>
      <c:catAx>
        <c:axId val="238999040"/>
        <c:scaling>
          <c:orientation val="minMax"/>
        </c:scaling>
        <c:axPos val="b"/>
        <c:numFmt formatCode="General" sourceLinked="1"/>
        <c:tickLblPos val="nextTo"/>
        <c:crossAx val="239000576"/>
        <c:crosses val="autoZero"/>
        <c:auto val="1"/>
        <c:lblAlgn val="ctr"/>
        <c:lblOffset val="100"/>
      </c:catAx>
      <c:valAx>
        <c:axId val="239000576"/>
        <c:scaling>
          <c:orientation val="minMax"/>
        </c:scaling>
        <c:delete val="1"/>
        <c:axPos val="l"/>
        <c:majorGridlines/>
        <c:numFmt formatCode="0%" sourceLinked="1"/>
        <c:tickLblPos val="nextTo"/>
        <c:crossAx val="2389990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3409-4CCD-92B0-7A4DC8CD9A1F}"/>
            </c:ext>
          </c:extLst>
        </c:ser>
        <c:dLbls/>
        <c:axId val="238103168"/>
        <c:axId val="238104960"/>
      </c:barChart>
      <c:catAx>
        <c:axId val="238103168"/>
        <c:scaling>
          <c:orientation val="minMax"/>
        </c:scaling>
        <c:axPos val="b"/>
        <c:numFmt formatCode="General" sourceLinked="1"/>
        <c:tickLblPos val="nextTo"/>
        <c:crossAx val="238104960"/>
        <c:crosses val="autoZero"/>
        <c:auto val="1"/>
        <c:lblAlgn val="ctr"/>
        <c:lblOffset val="100"/>
      </c:catAx>
      <c:valAx>
        <c:axId val="238104960"/>
        <c:scaling>
          <c:orientation val="minMax"/>
        </c:scaling>
        <c:delete val="1"/>
        <c:axPos val="l"/>
        <c:majorGridlines/>
        <c:numFmt formatCode="0%" sourceLinked="1"/>
        <c:tickLblPos val="nextTo"/>
        <c:crossAx val="2381031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7AD-4B78-986A-F657C0B22F96}"/>
            </c:ext>
          </c:extLst>
        </c:ser>
        <c:dLbls/>
        <c:axId val="239140864"/>
        <c:axId val="239142400"/>
      </c:barChart>
      <c:catAx>
        <c:axId val="239140864"/>
        <c:scaling>
          <c:orientation val="minMax"/>
        </c:scaling>
        <c:axPos val="b"/>
        <c:numFmt formatCode="General" sourceLinked="1"/>
        <c:tickLblPos val="nextTo"/>
        <c:crossAx val="239142400"/>
        <c:crosses val="autoZero"/>
        <c:auto val="1"/>
        <c:lblAlgn val="ctr"/>
        <c:lblOffset val="100"/>
      </c:catAx>
      <c:valAx>
        <c:axId val="239142400"/>
        <c:scaling>
          <c:orientation val="minMax"/>
        </c:scaling>
        <c:delete val="1"/>
        <c:axPos val="l"/>
        <c:majorGridlines/>
        <c:numFmt formatCode="0%" sourceLinked="1"/>
        <c:tickLblPos val="nextTo"/>
        <c:crossAx val="2391408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539"/>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dLbls/>
        <c:axId val="239308800"/>
        <c:axId val="239310336"/>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dLbls/>
        <c:marker val="1"/>
        <c:axId val="239308800"/>
        <c:axId val="239310336"/>
      </c:lineChart>
      <c:catAx>
        <c:axId val="2393088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9310336"/>
        <c:crosses val="autoZero"/>
        <c:auto val="1"/>
        <c:lblAlgn val="ctr"/>
        <c:lblOffset val="100"/>
      </c:catAx>
      <c:valAx>
        <c:axId val="23931033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3930880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numCache>
            </c:numRef>
          </c:val>
          <c:extLst xmlns:c16r2="http://schemas.microsoft.com/office/drawing/2015/06/chart">
            <c:ext xmlns:c16="http://schemas.microsoft.com/office/drawing/2014/chart" uri="{C3380CC4-5D6E-409C-BE32-E72D297353CC}">
              <c16:uniqueId val="{00000000-70C2-4FDF-B6FF-C88A9DA1AD7B}"/>
            </c:ext>
          </c:extLst>
        </c:ser>
        <c:dLbls/>
        <c:axId val="239366144"/>
        <c:axId val="239367680"/>
      </c:barChart>
      <c:catAx>
        <c:axId val="239366144"/>
        <c:scaling>
          <c:orientation val="minMax"/>
        </c:scaling>
        <c:axPos val="b"/>
        <c:numFmt formatCode="General" sourceLinked="1"/>
        <c:tickLblPos val="nextTo"/>
        <c:crossAx val="239367680"/>
        <c:crosses val="autoZero"/>
        <c:auto val="1"/>
        <c:lblAlgn val="ctr"/>
        <c:lblOffset val="100"/>
      </c:catAx>
      <c:valAx>
        <c:axId val="239367680"/>
        <c:scaling>
          <c:orientation val="minMax"/>
        </c:scaling>
        <c:axPos val="l"/>
        <c:majorGridlines/>
        <c:numFmt formatCode="0%" sourceLinked="1"/>
        <c:tickLblPos val="nextTo"/>
        <c:crossAx val="2393661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343"/>
          <c:y val="0.396415773329584"/>
          <c:w val="0.11280264385556457"/>
          <c:h val="0.23325908357841948"/>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'PBS-01'!$D$14:$D$15</c:f>
              <c:numCache>
                <c:formatCode>d/mm/yyyy</c:formatCode>
                <c:ptCount val="2"/>
                <c:pt idx="0">
                  <c:v>45473</c:v>
                </c:pt>
                <c:pt idx="1">
                  <c:v>45656</c:v>
                </c:pt>
              </c:numCache>
            </c:numRef>
          </c:cat>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1C17-460D-AC64-215B1B779FF9}"/>
            </c:ext>
          </c:extLst>
        </c:ser>
        <c:dLbls/>
        <c:axId val="240869376"/>
        <c:axId val="240870912"/>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dLbls/>
        <c:marker val="1"/>
        <c:axId val="240869376"/>
        <c:axId val="240870912"/>
      </c:lineChart>
      <c:dateAx>
        <c:axId val="2408693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0870912"/>
        <c:crosses val="autoZero"/>
        <c:auto val="1"/>
        <c:lblOffset val="100"/>
        <c:baseTimeUnit val="months"/>
      </c:dateAx>
      <c:valAx>
        <c:axId val="24087091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086937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608"/>
          <c:y val="2.2517149124477182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534"/>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45656</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dLbls/>
        <c:axId val="230111104"/>
        <c:axId val="230112640"/>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dLbls/>
        <c:marker val="1"/>
        <c:axId val="230111104"/>
        <c:axId val="230112640"/>
      </c:lineChart>
      <c:dateAx>
        <c:axId val="2301111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0112640"/>
        <c:crosses val="autoZero"/>
        <c:auto val="1"/>
        <c:lblOffset val="100"/>
        <c:baseTimeUnit val="days"/>
      </c:dateAx>
      <c:valAx>
        <c:axId val="23011264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011110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F6E7-4591-93E3-283B24B96AD9}"/>
            </c:ext>
          </c:extLst>
        </c:ser>
        <c:dLbls/>
        <c:axId val="240783360"/>
        <c:axId val="240784896"/>
      </c:barChart>
      <c:catAx>
        <c:axId val="240783360"/>
        <c:scaling>
          <c:orientation val="minMax"/>
        </c:scaling>
        <c:axPos val="b"/>
        <c:numFmt formatCode="General" sourceLinked="1"/>
        <c:tickLblPos val="nextTo"/>
        <c:crossAx val="240784896"/>
        <c:crosses val="autoZero"/>
        <c:auto val="1"/>
        <c:lblAlgn val="ctr"/>
        <c:lblOffset val="100"/>
      </c:catAx>
      <c:valAx>
        <c:axId val="240784896"/>
        <c:scaling>
          <c:orientation val="minMax"/>
        </c:scaling>
        <c:axPos val="l"/>
        <c:majorGridlines/>
        <c:numFmt formatCode="0%" sourceLinked="1"/>
        <c:tickLblPos val="nextTo"/>
        <c:crossAx val="240783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893"/>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256"/>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6B4F-46DC-B65A-DE47E62E3662}"/>
            </c:ext>
          </c:extLst>
        </c:ser>
        <c:dLbls/>
        <c:axId val="241020928"/>
        <c:axId val="241022464"/>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dLbls/>
        <c:marker val="1"/>
        <c:axId val="241020928"/>
        <c:axId val="241022464"/>
      </c:lineChart>
      <c:dateAx>
        <c:axId val="2410209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022464"/>
        <c:crosses val="autoZero"/>
        <c:auto val="1"/>
        <c:lblOffset val="100"/>
        <c:baseTimeUnit val="months"/>
      </c:dateAx>
      <c:valAx>
        <c:axId val="24102246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020928"/>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45E6-4E46-BAAB-DA65CEA1ECD7}"/>
            </c:ext>
          </c:extLst>
        </c:ser>
        <c:dLbls/>
        <c:axId val="240918528"/>
        <c:axId val="240920064"/>
      </c:barChart>
      <c:catAx>
        <c:axId val="240918528"/>
        <c:scaling>
          <c:orientation val="minMax"/>
        </c:scaling>
        <c:axPos val="b"/>
        <c:numFmt formatCode="General" sourceLinked="1"/>
        <c:tickLblPos val="nextTo"/>
        <c:crossAx val="240920064"/>
        <c:crosses val="autoZero"/>
        <c:auto val="1"/>
        <c:lblAlgn val="ctr"/>
        <c:lblOffset val="100"/>
      </c:catAx>
      <c:valAx>
        <c:axId val="240920064"/>
        <c:scaling>
          <c:orientation val="minMax"/>
        </c:scaling>
        <c:axPos val="l"/>
        <c:majorGridlines/>
        <c:numFmt formatCode="0%" sourceLinked="1"/>
        <c:tickLblPos val="nextTo"/>
        <c:crossAx val="240918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191"/>
          <c:y val="0.36579414785428038"/>
          <c:w val="0.2259164535379537"/>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dLbls/>
        <c:axId val="241048576"/>
        <c:axId val="241058560"/>
      </c:barChart>
      <c:dateAx>
        <c:axId val="241048576"/>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41058560"/>
        <c:crosses val="autoZero"/>
        <c:lblOffset val="100"/>
        <c:baseTimeUnit val="months"/>
        <c:majorUnit val="620"/>
        <c:majorTimeUnit val="months"/>
        <c:minorUnit val="620"/>
        <c:minorTimeUnit val="months"/>
      </c:dateAx>
      <c:valAx>
        <c:axId val="241058560"/>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241048576"/>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dLbls/>
        <c:axId val="241064576"/>
        <c:axId val="241086848"/>
      </c:barChart>
      <c:catAx>
        <c:axId val="241064576"/>
        <c:scaling>
          <c:orientation val="minMax"/>
        </c:scaling>
        <c:axPos val="b"/>
        <c:numFmt formatCode="General" sourceLinked="1"/>
        <c:tickLblPos val="nextTo"/>
        <c:crossAx val="241086848"/>
        <c:crosses val="autoZero"/>
        <c:auto val="1"/>
        <c:lblAlgn val="ctr"/>
        <c:lblOffset val="100"/>
      </c:catAx>
      <c:valAx>
        <c:axId val="241086848"/>
        <c:scaling>
          <c:orientation val="minMax"/>
        </c:scaling>
        <c:delete val="1"/>
        <c:axPos val="l"/>
        <c:majorGridlines/>
        <c:numFmt formatCode="0%" sourceLinked="1"/>
        <c:tickLblPos val="nextTo"/>
        <c:crossAx val="241064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114"/>
          <c:y val="0.38677721911269441"/>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dLbls/>
        <c:axId val="238030208"/>
        <c:axId val="238036096"/>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dLbls/>
        <c:marker val="1"/>
        <c:axId val="238030208"/>
        <c:axId val="238036096"/>
      </c:lineChart>
      <c:dateAx>
        <c:axId val="2380302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8036096"/>
        <c:crosses val="autoZero"/>
        <c:auto val="1"/>
        <c:lblOffset val="100"/>
        <c:baseTimeUnit val="days"/>
      </c:dateAx>
      <c:valAx>
        <c:axId val="23803609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80302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dLbls/>
        <c:axId val="238046592"/>
        <c:axId val="238068864"/>
      </c:barChart>
      <c:catAx>
        <c:axId val="238046592"/>
        <c:scaling>
          <c:orientation val="minMax"/>
        </c:scaling>
        <c:axPos val="b"/>
        <c:numFmt formatCode="General" sourceLinked="1"/>
        <c:tickLblPos val="nextTo"/>
        <c:crossAx val="238068864"/>
        <c:crosses val="autoZero"/>
        <c:auto val="1"/>
        <c:lblAlgn val="ctr"/>
        <c:lblOffset val="100"/>
      </c:catAx>
      <c:valAx>
        <c:axId val="238068864"/>
        <c:scaling>
          <c:orientation val="minMax"/>
        </c:scaling>
        <c:delete val="1"/>
        <c:axPos val="l"/>
        <c:majorGridlines/>
        <c:numFmt formatCode="0%" sourceLinked="1"/>
        <c:tickLblPos val="nextTo"/>
        <c:crossAx val="2380465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043"/>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504"/>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dLbls/>
        <c:axId val="241352064"/>
        <c:axId val="241357952"/>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dLbls/>
        <c:marker val="1"/>
        <c:axId val="241352064"/>
        <c:axId val="241357952"/>
      </c:lineChart>
      <c:dateAx>
        <c:axId val="2413520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357952"/>
        <c:crosses val="autoZero"/>
        <c:auto val="1"/>
        <c:lblOffset val="100"/>
        <c:baseTimeUnit val="days"/>
      </c:dateAx>
      <c:valAx>
        <c:axId val="241357952"/>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3520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dLbls/>
        <c:axId val="239086976"/>
        <c:axId val="239092864"/>
      </c:barChart>
      <c:catAx>
        <c:axId val="239086976"/>
        <c:scaling>
          <c:orientation val="minMax"/>
        </c:scaling>
        <c:axPos val="b"/>
        <c:numFmt formatCode="General" sourceLinked="1"/>
        <c:tickLblPos val="nextTo"/>
        <c:crossAx val="239092864"/>
        <c:crosses val="autoZero"/>
        <c:auto val="1"/>
        <c:lblAlgn val="ctr"/>
        <c:lblOffset val="100"/>
      </c:catAx>
      <c:valAx>
        <c:axId val="239092864"/>
        <c:scaling>
          <c:orientation val="minMax"/>
        </c:scaling>
        <c:axPos val="l"/>
        <c:majorGridlines/>
        <c:numFmt formatCode="d/mm/yyyy" sourceLinked="1"/>
        <c:tickLblPos val="nextTo"/>
        <c:crossAx val="239086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B8B7-430E-8260-EAEDCB7AC8CD}"/>
            </c:ext>
          </c:extLst>
        </c:ser>
        <c:dLbls/>
        <c:axId val="241512832"/>
        <c:axId val="241514368"/>
      </c:barChart>
      <c:catAx>
        <c:axId val="241512832"/>
        <c:scaling>
          <c:orientation val="minMax"/>
        </c:scaling>
        <c:axPos val="b"/>
        <c:tickLblPos val="nextTo"/>
        <c:crossAx val="241514368"/>
        <c:crosses val="autoZero"/>
        <c:auto val="1"/>
        <c:lblAlgn val="ctr"/>
        <c:lblOffset val="100"/>
      </c:catAx>
      <c:valAx>
        <c:axId val="241514368"/>
        <c:scaling>
          <c:orientation val="minMax"/>
        </c:scaling>
        <c:delete val="1"/>
        <c:axPos val="l"/>
        <c:majorGridlines/>
        <c:numFmt formatCode="0.00%" sourceLinked="1"/>
        <c:tickLblPos val="nextTo"/>
        <c:crossAx val="2415128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dLbls/>
        <c:axId val="212567936"/>
        <c:axId val="212569472"/>
      </c:barChart>
      <c:catAx>
        <c:axId val="212567936"/>
        <c:scaling>
          <c:orientation val="minMax"/>
        </c:scaling>
        <c:axPos val="b"/>
        <c:numFmt formatCode="General" sourceLinked="1"/>
        <c:tickLblPos val="nextTo"/>
        <c:crossAx val="212569472"/>
        <c:crosses val="autoZero"/>
        <c:auto val="1"/>
        <c:lblAlgn val="ctr"/>
        <c:lblOffset val="100"/>
      </c:catAx>
      <c:valAx>
        <c:axId val="212569472"/>
        <c:scaling>
          <c:orientation val="minMax"/>
        </c:scaling>
        <c:axPos val="l"/>
        <c:majorGridlines/>
        <c:numFmt formatCode="0%" sourceLinked="1"/>
        <c:tickLblPos val="nextTo"/>
        <c:crossAx val="212567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F1DA-4FCE-99D2-50013D02E695}"/>
            </c:ext>
          </c:extLst>
        </c:ser>
        <c:dLbls/>
        <c:axId val="241563136"/>
        <c:axId val="241564672"/>
      </c:barChart>
      <c:catAx>
        <c:axId val="241563136"/>
        <c:scaling>
          <c:orientation val="minMax"/>
        </c:scaling>
        <c:axPos val="b"/>
        <c:tickLblPos val="nextTo"/>
        <c:crossAx val="241564672"/>
        <c:crosses val="autoZero"/>
        <c:auto val="1"/>
        <c:lblAlgn val="ctr"/>
        <c:lblOffset val="100"/>
      </c:catAx>
      <c:valAx>
        <c:axId val="241564672"/>
        <c:scaling>
          <c:orientation val="minMax"/>
        </c:scaling>
        <c:delete val="1"/>
        <c:axPos val="l"/>
        <c:majorGridlines/>
        <c:numFmt formatCode="0.00%" sourceLinked="1"/>
        <c:tickLblPos val="nextTo"/>
        <c:crossAx val="2415631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495"/>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2937"/>
          <c:w val="0.22059149583047638"/>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3430-4BBA-8141-D245F7E6C470}"/>
            </c:ext>
          </c:extLst>
        </c:ser>
        <c:dLbls/>
        <c:axId val="241682304"/>
        <c:axId val="241683840"/>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dLbls/>
        <c:marker val="1"/>
        <c:axId val="241682304"/>
        <c:axId val="241683840"/>
      </c:lineChart>
      <c:dateAx>
        <c:axId val="2416823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683840"/>
        <c:crosses val="autoZero"/>
        <c:auto val="1"/>
        <c:lblOffset val="100"/>
        <c:baseTimeUnit val="months"/>
      </c:dateAx>
      <c:valAx>
        <c:axId val="2416838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6823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945"/>
          <c:y val="0.31528944298629336"/>
          <c:w val="0.16146618109795857"/>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400A-41E1-9E37-067221FA8D27}"/>
            </c:ext>
          </c:extLst>
        </c:ser>
        <c:dLbls/>
        <c:axId val="241719168"/>
        <c:axId val="241720704"/>
      </c:barChart>
      <c:catAx>
        <c:axId val="241719168"/>
        <c:scaling>
          <c:orientation val="minMax"/>
        </c:scaling>
        <c:axPos val="b"/>
        <c:numFmt formatCode="General" sourceLinked="1"/>
        <c:tickLblPos val="nextTo"/>
        <c:crossAx val="241720704"/>
        <c:crosses val="autoZero"/>
        <c:auto val="1"/>
        <c:lblAlgn val="ctr"/>
        <c:lblOffset val="100"/>
      </c:catAx>
      <c:valAx>
        <c:axId val="241720704"/>
        <c:scaling>
          <c:orientation val="minMax"/>
        </c:scaling>
        <c:axPos val="l"/>
        <c:majorGridlines/>
        <c:numFmt formatCode="0%" sourceLinked="1"/>
        <c:tickLblPos val="nextTo"/>
        <c:crossAx val="241719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CE28-4DE1-9EB9-44774A062ACE}"/>
            </c:ext>
          </c:extLst>
        </c:ser>
        <c:dLbls/>
        <c:axId val="241744512"/>
        <c:axId val="241750400"/>
      </c:barChart>
      <c:catAx>
        <c:axId val="241744512"/>
        <c:scaling>
          <c:orientation val="minMax"/>
        </c:scaling>
        <c:axPos val="b"/>
        <c:numFmt formatCode="General" sourceLinked="1"/>
        <c:tickLblPos val="nextTo"/>
        <c:crossAx val="241750400"/>
        <c:crosses val="autoZero"/>
        <c:auto val="1"/>
        <c:lblAlgn val="ctr"/>
        <c:lblOffset val="100"/>
      </c:catAx>
      <c:valAx>
        <c:axId val="241750400"/>
        <c:scaling>
          <c:orientation val="minMax"/>
        </c:scaling>
        <c:axPos val="l"/>
        <c:majorGridlines/>
        <c:numFmt formatCode="0%" sourceLinked="1"/>
        <c:tickLblPos val="nextTo"/>
        <c:crossAx val="2417445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262"/>
          <c:y val="0.38677721911269436"/>
          <c:w val="1.8302828425517951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dLbls/>
        <c:axId val="241848320"/>
        <c:axId val="241849856"/>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dLbls/>
        <c:marker val="1"/>
        <c:axId val="241848320"/>
        <c:axId val="241849856"/>
      </c:lineChart>
      <c:dateAx>
        <c:axId val="24184832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849856"/>
        <c:crosses val="autoZero"/>
        <c:auto val="1"/>
        <c:lblOffset val="100"/>
        <c:baseTimeUnit val="months"/>
      </c:dateAx>
      <c:valAx>
        <c:axId val="24184985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4184832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dLbls/>
        <c:axId val="241855872"/>
        <c:axId val="241874048"/>
      </c:barChart>
      <c:catAx>
        <c:axId val="241855872"/>
        <c:scaling>
          <c:orientation val="minMax"/>
        </c:scaling>
        <c:axPos val="b"/>
        <c:tickLblPos val="nextTo"/>
        <c:crossAx val="241874048"/>
        <c:crosses val="autoZero"/>
        <c:auto val="1"/>
        <c:lblAlgn val="ctr"/>
        <c:lblOffset val="100"/>
      </c:catAx>
      <c:valAx>
        <c:axId val="241874048"/>
        <c:scaling>
          <c:orientation val="minMax"/>
        </c:scaling>
        <c:axPos val="l"/>
        <c:majorGridlines/>
        <c:numFmt formatCode="0%" sourceLinked="1"/>
        <c:tickLblPos val="nextTo"/>
        <c:crossAx val="2418558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808"/>
          <c:y val="0.39320292192393708"/>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dLbls/>
        <c:axId val="239041152"/>
        <c:axId val="239055232"/>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dLbls/>
        <c:marker val="1"/>
        <c:axId val="239041152"/>
        <c:axId val="239055232"/>
      </c:lineChart>
      <c:catAx>
        <c:axId val="2390411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9055232"/>
        <c:crosses val="autoZero"/>
        <c:auto val="1"/>
        <c:lblAlgn val="ctr"/>
        <c:lblOffset val="100"/>
        <c:noMultiLvlLbl val="1"/>
      </c:catAx>
      <c:valAx>
        <c:axId val="23905523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904115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dLbls/>
        <c:axId val="239062016"/>
        <c:axId val="239072000"/>
      </c:barChart>
      <c:catAx>
        <c:axId val="239062016"/>
        <c:scaling>
          <c:orientation val="minMax"/>
        </c:scaling>
        <c:axPos val="b"/>
        <c:tickLblPos val="nextTo"/>
        <c:crossAx val="239072000"/>
        <c:crosses val="autoZero"/>
        <c:auto val="1"/>
        <c:lblAlgn val="ctr"/>
        <c:lblOffset val="100"/>
      </c:catAx>
      <c:valAx>
        <c:axId val="239072000"/>
        <c:scaling>
          <c:orientation val="minMax"/>
        </c:scaling>
        <c:delete val="1"/>
        <c:axPos val="l"/>
        <c:majorGridlines/>
        <c:numFmt formatCode="0%" sourceLinked="1"/>
        <c:tickLblPos val="nextTo"/>
        <c:crossAx val="2390620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662"/>
          <c:w val="4.4880901515217834E-2"/>
          <c:h val="0.22143932273718583"/>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697"/>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dLbls/>
        <c:axId val="242001408"/>
        <c:axId val="242002944"/>
      </c:barChart>
      <c:catAx>
        <c:axId val="2420014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42002944"/>
        <c:crosses val="autoZero"/>
        <c:auto val="1"/>
        <c:lblAlgn val="ctr"/>
        <c:lblOffset val="100"/>
      </c:catAx>
      <c:valAx>
        <c:axId val="242002944"/>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42001408"/>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0.5</c:v>
                </c:pt>
              </c:numCache>
            </c:numRef>
          </c:val>
          <c:extLst xmlns:c16r2="http://schemas.microsoft.com/office/drawing/2015/06/chart">
            <c:ext xmlns:c16="http://schemas.microsoft.com/office/drawing/2014/chart" uri="{C3380CC4-5D6E-409C-BE32-E72D297353CC}">
              <c16:uniqueId val="{00000000-36F9-4070-9F7F-786DCC3376AE}"/>
            </c:ext>
          </c:extLst>
        </c:ser>
        <c:dLbls/>
        <c:axId val="241255936"/>
        <c:axId val="241257472"/>
      </c:barChart>
      <c:catAx>
        <c:axId val="241255936"/>
        <c:scaling>
          <c:orientation val="minMax"/>
        </c:scaling>
        <c:axPos val="b"/>
        <c:tickLblPos val="nextTo"/>
        <c:crossAx val="241257472"/>
        <c:crosses val="autoZero"/>
        <c:auto val="1"/>
        <c:lblAlgn val="ctr"/>
        <c:lblOffset val="100"/>
      </c:catAx>
      <c:valAx>
        <c:axId val="241257472"/>
        <c:scaling>
          <c:orientation val="minMax"/>
        </c:scaling>
        <c:axPos val="l"/>
        <c:majorGridlines/>
        <c:numFmt formatCode="0%" sourceLinked="1"/>
        <c:tickLblPos val="nextTo"/>
        <c:crossAx val="241255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262"/>
          <c:w val="0.25210979253279403"/>
          <c:h val="0.31281981056717423"/>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59CE-41DE-A66D-913D66A5F5DF}"/>
            </c:ext>
          </c:extLst>
        </c:ser>
        <c:dLbls/>
        <c:axId val="236554112"/>
        <c:axId val="236555648"/>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dLbls/>
        <c:marker val="1"/>
        <c:axId val="236554112"/>
        <c:axId val="236555648"/>
      </c:lineChart>
      <c:catAx>
        <c:axId val="2365541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6555648"/>
        <c:crosses val="autoZero"/>
        <c:auto val="1"/>
        <c:lblAlgn val="ctr"/>
        <c:lblOffset val="100"/>
      </c:catAx>
      <c:valAx>
        <c:axId val="23655564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3655411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602"/>
          <c:w val="0.11160485290601502"/>
          <c:h val="0.18506631249408098"/>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DC83-4A31-8357-F8A6F1055D4A}"/>
            </c:ext>
          </c:extLst>
        </c:ser>
        <c:dLbls/>
        <c:axId val="242246784"/>
        <c:axId val="242248320"/>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dLbls/>
        <c:marker val="1"/>
        <c:axId val="242246784"/>
        <c:axId val="242248320"/>
      </c:lineChart>
      <c:dateAx>
        <c:axId val="242246784"/>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42248320"/>
        <c:crosses val="autoZero"/>
        <c:auto val="1"/>
        <c:lblOffset val="100"/>
        <c:baseTimeUnit val="days"/>
      </c:dateAx>
      <c:valAx>
        <c:axId val="242248320"/>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42246784"/>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0</c:v>
                </c:pt>
              </c:numCache>
            </c:numRef>
          </c:val>
          <c:extLst xmlns:c16r2="http://schemas.microsoft.com/office/drawing/2015/06/chart">
            <c:ext xmlns:c16="http://schemas.microsoft.com/office/drawing/2014/chart" uri="{C3380CC4-5D6E-409C-BE32-E72D297353CC}">
              <c16:uniqueId val="{00000000-A92E-4C8A-A151-8882B307BE54}"/>
            </c:ext>
          </c:extLst>
        </c:ser>
        <c:dLbls/>
        <c:axId val="242164864"/>
        <c:axId val="242166400"/>
      </c:barChart>
      <c:catAx>
        <c:axId val="242164864"/>
        <c:scaling>
          <c:orientation val="minMax"/>
        </c:scaling>
        <c:axPos val="b"/>
        <c:tickLblPos val="nextTo"/>
        <c:crossAx val="242166400"/>
        <c:crosses val="autoZero"/>
        <c:auto val="1"/>
        <c:lblAlgn val="ctr"/>
        <c:lblOffset val="100"/>
      </c:catAx>
      <c:valAx>
        <c:axId val="242166400"/>
        <c:scaling>
          <c:orientation val="minMax"/>
        </c:scaling>
        <c:axPos val="l"/>
        <c:majorGridlines/>
        <c:numFmt formatCode="0%" sourceLinked="1"/>
        <c:tickLblPos val="nextTo"/>
        <c:crossAx val="2421648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dLbls/>
        <c:axId val="242287744"/>
        <c:axId val="242289280"/>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dLbls/>
        <c:marker val="1"/>
        <c:axId val="242287744"/>
        <c:axId val="242289280"/>
      </c:lineChart>
      <c:dateAx>
        <c:axId val="2422877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42289280"/>
        <c:crosses val="autoZero"/>
        <c:auto val="1"/>
        <c:lblOffset val="100"/>
        <c:baseTimeUnit val="months"/>
      </c:dateAx>
      <c:valAx>
        <c:axId val="242289280"/>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42287744"/>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dLbls/>
        <c:axId val="242324608"/>
        <c:axId val="242326144"/>
      </c:barChart>
      <c:catAx>
        <c:axId val="242324608"/>
        <c:scaling>
          <c:orientation val="minMax"/>
        </c:scaling>
        <c:axPos val="b"/>
        <c:tickLblPos val="nextTo"/>
        <c:crossAx val="242326144"/>
        <c:crosses val="autoZero"/>
        <c:auto val="1"/>
        <c:lblAlgn val="ctr"/>
        <c:lblOffset val="100"/>
      </c:catAx>
      <c:valAx>
        <c:axId val="242326144"/>
        <c:scaling>
          <c:orientation val="minMax"/>
        </c:scaling>
        <c:axPos val="l"/>
        <c:majorGridlines/>
        <c:numFmt formatCode="0%" sourceLinked="1"/>
        <c:tickLblPos val="nextTo"/>
        <c:crossAx val="2423246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dLbls/>
        <c:axId val="242379392"/>
        <c:axId val="242438528"/>
      </c:barChart>
      <c:catAx>
        <c:axId val="242379392"/>
        <c:scaling>
          <c:orientation val="minMax"/>
        </c:scaling>
        <c:axPos val="b"/>
        <c:tickLblPos val="nextTo"/>
        <c:crossAx val="242438528"/>
        <c:crosses val="autoZero"/>
        <c:auto val="1"/>
        <c:lblAlgn val="ctr"/>
        <c:lblOffset val="100"/>
      </c:catAx>
      <c:valAx>
        <c:axId val="242438528"/>
        <c:scaling>
          <c:orientation val="minMax"/>
        </c:scaling>
        <c:axPos val="l"/>
        <c:majorGridlines/>
        <c:numFmt formatCode="0%" sourceLinked="1"/>
        <c:tickLblPos val="nextTo"/>
        <c:crossAx val="2423793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328"/>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562C-40C1-B759-4D30B158813D}"/>
            </c:ext>
          </c:extLst>
        </c:ser>
        <c:dLbls/>
        <c:axId val="242454528"/>
        <c:axId val="242456064"/>
      </c:barChart>
      <c:catAx>
        <c:axId val="242454528"/>
        <c:scaling>
          <c:orientation val="minMax"/>
        </c:scaling>
        <c:axPos val="b"/>
        <c:tickLblPos val="nextTo"/>
        <c:crossAx val="242456064"/>
        <c:crosses val="autoZero"/>
        <c:auto val="1"/>
        <c:lblAlgn val="ctr"/>
        <c:lblOffset val="100"/>
      </c:catAx>
      <c:valAx>
        <c:axId val="242456064"/>
        <c:scaling>
          <c:orientation val="minMax"/>
        </c:scaling>
        <c:delete val="1"/>
        <c:axPos val="l"/>
        <c:majorGridlines/>
        <c:numFmt formatCode="0%" sourceLinked="1"/>
        <c:tickLblPos val="nextTo"/>
        <c:crossAx val="242454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0.4</c:v>
                </c:pt>
              </c:numCache>
            </c:numRef>
          </c:val>
          <c:extLst xmlns:c16r2="http://schemas.microsoft.com/office/drawing/2015/06/chart">
            <c:ext xmlns:c16="http://schemas.microsoft.com/office/drawing/2014/chart" uri="{C3380CC4-5D6E-409C-BE32-E72D297353CC}">
              <c16:uniqueId val="{00000000-6799-49CF-8F32-AE2E65EF9D5F}"/>
            </c:ext>
          </c:extLst>
        </c:ser>
        <c:dLbls/>
        <c:overlap val="100"/>
        <c:axId val="242541696"/>
        <c:axId val="242543232"/>
      </c:barChart>
      <c:catAx>
        <c:axId val="242541696"/>
        <c:scaling>
          <c:orientation val="minMax"/>
        </c:scaling>
        <c:axPos val="b"/>
        <c:numFmt formatCode="General" sourceLinked="1"/>
        <c:tickLblPos val="nextTo"/>
        <c:crossAx val="242543232"/>
        <c:crosses val="autoZero"/>
        <c:auto val="1"/>
        <c:lblAlgn val="ctr"/>
        <c:lblOffset val="100"/>
      </c:catAx>
      <c:valAx>
        <c:axId val="242543232"/>
        <c:scaling>
          <c:orientation val="minMax"/>
        </c:scaling>
        <c:delete val="1"/>
        <c:axPos val="l"/>
        <c:majorGridlines/>
        <c:numFmt formatCode="0%" sourceLinked="1"/>
        <c:tickLblPos val="nextTo"/>
        <c:crossAx val="242541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dLbls/>
        <c:axId val="242612096"/>
        <c:axId val="242613632"/>
      </c:barChart>
      <c:catAx>
        <c:axId val="242612096"/>
        <c:scaling>
          <c:orientation val="minMax"/>
        </c:scaling>
        <c:axPos val="b"/>
        <c:numFmt formatCode="General" sourceLinked="1"/>
        <c:tickLblPos val="nextTo"/>
        <c:crossAx val="242613632"/>
        <c:crosses val="autoZero"/>
        <c:auto val="1"/>
        <c:lblAlgn val="ctr"/>
        <c:lblOffset val="100"/>
      </c:catAx>
      <c:valAx>
        <c:axId val="242613632"/>
        <c:scaling>
          <c:orientation val="minMax"/>
        </c:scaling>
        <c:delete val="1"/>
        <c:axPos val="l"/>
        <c:majorGridlines/>
        <c:numFmt formatCode="0%" sourceLinked="1"/>
        <c:tickLblPos val="nextTo"/>
        <c:crossAx val="2426120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84BC-468B-81DF-1CDC0A2251A0}"/>
            </c:ext>
          </c:extLst>
        </c:ser>
        <c:dLbls/>
        <c:axId val="242838528"/>
        <c:axId val="242844416"/>
      </c:barChart>
      <c:catAx>
        <c:axId val="242838528"/>
        <c:scaling>
          <c:orientation val="minMax"/>
        </c:scaling>
        <c:axPos val="b"/>
        <c:numFmt formatCode="General" sourceLinked="1"/>
        <c:tickLblPos val="nextTo"/>
        <c:crossAx val="242844416"/>
        <c:crosses val="autoZero"/>
        <c:auto val="1"/>
        <c:lblAlgn val="ctr"/>
        <c:lblOffset val="100"/>
      </c:catAx>
      <c:valAx>
        <c:axId val="242844416"/>
        <c:scaling>
          <c:orientation val="minMax"/>
        </c:scaling>
        <c:delete val="1"/>
        <c:axPos val="l"/>
        <c:majorGridlines/>
        <c:numFmt formatCode="0%" sourceLinked="1"/>
        <c:tickLblPos val="nextTo"/>
        <c:crossAx val="242838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C2D-46F7-AB7E-1A2D11982F25}"/>
            </c:ext>
          </c:extLst>
        </c:ser>
        <c:dLbls/>
        <c:axId val="208032128"/>
        <c:axId val="208033664"/>
      </c:barChart>
      <c:catAx>
        <c:axId val="208032128"/>
        <c:scaling>
          <c:orientation val="minMax"/>
        </c:scaling>
        <c:axPos val="b"/>
        <c:numFmt formatCode="General" sourceLinked="1"/>
        <c:tickLblPos val="nextTo"/>
        <c:crossAx val="208033664"/>
        <c:crosses val="autoZero"/>
        <c:auto val="1"/>
        <c:lblAlgn val="ctr"/>
        <c:lblOffset val="100"/>
      </c:catAx>
      <c:valAx>
        <c:axId val="208033664"/>
        <c:scaling>
          <c:orientation val="minMax"/>
        </c:scaling>
        <c:delete val="1"/>
        <c:axPos val="l"/>
        <c:majorGridlines/>
        <c:numFmt formatCode="0%" sourceLinked="1"/>
        <c:tickLblPos val="nextTo"/>
        <c:crossAx val="2080321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B9D0-4C99-89FB-11C574FC538C}"/>
            </c:ext>
          </c:extLst>
        </c:ser>
        <c:dLbls/>
        <c:axId val="236590976"/>
        <c:axId val="236592512"/>
      </c:barChart>
      <c:catAx>
        <c:axId val="236590976"/>
        <c:scaling>
          <c:orientation val="minMax"/>
        </c:scaling>
        <c:axPos val="b"/>
        <c:numFmt formatCode="General" sourceLinked="1"/>
        <c:tickLblPos val="nextTo"/>
        <c:crossAx val="236592512"/>
        <c:crosses val="autoZero"/>
        <c:auto val="1"/>
        <c:lblAlgn val="ctr"/>
        <c:lblOffset val="100"/>
      </c:catAx>
      <c:valAx>
        <c:axId val="236592512"/>
        <c:scaling>
          <c:orientation val="minMax"/>
        </c:scaling>
        <c:axPos val="l"/>
        <c:majorGridlines/>
        <c:numFmt formatCode="0%" sourceLinked="1"/>
        <c:tickLblPos val="nextTo"/>
        <c:crossAx val="236590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229C-4AA3-AECB-AA346A39943E}"/>
            </c:ext>
          </c:extLst>
        </c:ser>
        <c:dLbls/>
        <c:axId val="243029888"/>
        <c:axId val="243031424"/>
      </c:barChart>
      <c:catAx>
        <c:axId val="243029888"/>
        <c:scaling>
          <c:orientation val="minMax"/>
        </c:scaling>
        <c:axPos val="b"/>
        <c:numFmt formatCode="General" sourceLinked="1"/>
        <c:tickLblPos val="nextTo"/>
        <c:crossAx val="243031424"/>
        <c:crosses val="autoZero"/>
        <c:auto val="1"/>
        <c:lblAlgn val="ctr"/>
        <c:lblOffset val="100"/>
      </c:catAx>
      <c:valAx>
        <c:axId val="243031424"/>
        <c:scaling>
          <c:orientation val="minMax"/>
        </c:scaling>
        <c:delete val="1"/>
        <c:axPos val="l"/>
        <c:majorGridlines/>
        <c:numFmt formatCode="0%" sourceLinked="1"/>
        <c:tickLblPos val="nextTo"/>
        <c:crossAx val="2430298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69"/>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33A-4654-966D-614648169933}"/>
            </c:ext>
          </c:extLst>
        </c:ser>
        <c:dLbls/>
        <c:axId val="242956928"/>
        <c:axId val="242979200"/>
      </c:barChart>
      <c:catAx>
        <c:axId val="242956928"/>
        <c:scaling>
          <c:orientation val="minMax"/>
        </c:scaling>
        <c:axPos val="b"/>
        <c:numFmt formatCode="General" sourceLinked="1"/>
        <c:tickLblPos val="nextTo"/>
        <c:crossAx val="242979200"/>
        <c:crosses val="autoZero"/>
        <c:auto val="1"/>
        <c:lblAlgn val="ctr"/>
        <c:lblOffset val="100"/>
      </c:catAx>
      <c:valAx>
        <c:axId val="242979200"/>
        <c:scaling>
          <c:orientation val="minMax"/>
        </c:scaling>
        <c:delete val="1"/>
        <c:axPos val="l"/>
        <c:majorGridlines/>
        <c:numFmt formatCode="0%" sourceLinked="1"/>
        <c:tickLblPos val="nextTo"/>
        <c:crossAx val="2429569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layout/>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812"/>
          <c:w val="0.20820199889943841"/>
          <c:h val="0.15823043858650349"/>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652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numCache>
            </c:numRef>
          </c:val>
          <c:extLst xmlns:c16r2="http://schemas.microsoft.com/office/drawing/2015/06/chart">
            <c:ext xmlns:c16="http://schemas.microsoft.com/office/drawing/2014/chart" uri="{C3380CC4-5D6E-409C-BE32-E72D297353CC}">
              <c16:uniqueId val="{00000003-535B-4CA0-8FDA-D7103E1493D4}"/>
            </c:ext>
          </c:extLst>
        </c:ser>
        <c:dLbls/>
        <c:axId val="236714240"/>
        <c:axId val="212344832"/>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dLbls/>
        <c:marker val="1"/>
        <c:axId val="236714240"/>
        <c:axId val="212344832"/>
      </c:lineChart>
      <c:catAx>
        <c:axId val="236714240"/>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212344832"/>
        <c:crosses val="autoZero"/>
        <c:auto val="1"/>
        <c:lblAlgn val="ctr"/>
        <c:lblOffset val="100"/>
      </c:catAx>
      <c:valAx>
        <c:axId val="2123448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3671424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B13" workbookViewId="0">
      <selection activeCell="B15" sqref="B15"/>
    </sheetView>
  </sheetViews>
  <sheetFormatPr baseColWidth="10" defaultColWidth="0" defaultRowHeight="15" outlineLevelRow="1"/>
  <cols>
    <col min="1" max="1" width="2.5703125" customWidth="1"/>
    <col min="2" max="2" width="7.140625" style="54"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1" customWidth="1"/>
    <col min="10" max="10" width="11.42578125" style="54" customWidth="1"/>
    <col min="11" max="11" width="13.5703125" customWidth="1"/>
    <col min="12" max="12" width="10.7109375" style="54" customWidth="1"/>
    <col min="13" max="14" width="26.140625" customWidth="1"/>
    <col min="15" max="15" width="22.7109375" style="54" customWidth="1"/>
    <col min="16" max="16" width="1.28515625" customWidth="1"/>
  </cols>
  <sheetData>
    <row r="1" spans="1:15" s="20" customFormat="1">
      <c r="B1" s="51"/>
      <c r="E1" s="23"/>
      <c r="I1" s="58"/>
      <c r="J1" s="51"/>
      <c r="L1" s="51"/>
      <c r="O1" s="51"/>
    </row>
    <row r="2" spans="1:15" s="8" customFormat="1" ht="24.75" customHeight="1">
      <c r="A2" s="70"/>
      <c r="B2" s="275"/>
      <c r="C2" s="275"/>
      <c r="D2" s="275"/>
      <c r="E2" s="279" t="s">
        <v>337</v>
      </c>
      <c r="F2" s="280"/>
      <c r="G2" s="280"/>
      <c r="H2" s="280"/>
      <c r="I2" s="280"/>
      <c r="J2" s="280"/>
      <c r="K2" s="280"/>
      <c r="L2" s="276" t="s">
        <v>46</v>
      </c>
      <c r="M2" s="276"/>
      <c r="N2" s="276"/>
      <c r="O2" s="276"/>
    </row>
    <row r="3" spans="1:15" s="8" customFormat="1" ht="24.75" customHeight="1">
      <c r="A3" s="70"/>
      <c r="B3" s="275"/>
      <c r="C3" s="275"/>
      <c r="D3" s="275"/>
      <c r="E3" s="281"/>
      <c r="F3" s="282"/>
      <c r="G3" s="282"/>
      <c r="H3" s="282"/>
      <c r="I3" s="282"/>
      <c r="J3" s="282"/>
      <c r="K3" s="282"/>
      <c r="L3" s="276" t="s">
        <v>329</v>
      </c>
      <c r="M3" s="276"/>
      <c r="N3" s="276"/>
      <c r="O3" s="276"/>
    </row>
    <row r="4" spans="1:15" s="8" customFormat="1" ht="24.75" customHeight="1">
      <c r="A4" s="70"/>
      <c r="B4" s="275"/>
      <c r="C4" s="275"/>
      <c r="D4" s="275"/>
      <c r="E4" s="283"/>
      <c r="F4" s="284"/>
      <c r="G4" s="284"/>
      <c r="H4" s="284"/>
      <c r="I4" s="284"/>
      <c r="J4" s="284"/>
      <c r="K4" s="284"/>
      <c r="L4" s="277" t="s">
        <v>330</v>
      </c>
      <c r="M4" s="278"/>
      <c r="N4" s="278"/>
      <c r="O4" s="278"/>
    </row>
    <row r="5" spans="1:15" s="1" customFormat="1" ht="12" customHeight="1">
      <c r="B5" s="53"/>
      <c r="C5" s="1" t="s">
        <v>18</v>
      </c>
      <c r="D5" s="1" t="s">
        <v>19</v>
      </c>
      <c r="E5" s="24" t="s">
        <v>20</v>
      </c>
      <c r="F5" s="2"/>
      <c r="G5" s="3"/>
      <c r="H5" s="3"/>
      <c r="I5" s="59"/>
      <c r="J5" s="53"/>
      <c r="L5" s="53"/>
      <c r="O5" s="53"/>
    </row>
    <row r="6" spans="1:15" s="9" customFormat="1" ht="51" customHeight="1">
      <c r="B6" s="274" t="s">
        <v>1</v>
      </c>
      <c r="C6" s="274"/>
      <c r="D6" s="68" t="s">
        <v>3</v>
      </c>
      <c r="E6" s="68" t="s">
        <v>2</v>
      </c>
      <c r="F6" s="68" t="s">
        <v>4</v>
      </c>
      <c r="G6" s="68" t="s">
        <v>5</v>
      </c>
      <c r="H6" s="69" t="s">
        <v>6</v>
      </c>
      <c r="I6" s="68" t="s">
        <v>7</v>
      </c>
      <c r="J6" s="68" t="s">
        <v>8</v>
      </c>
      <c r="K6" s="68" t="s">
        <v>10</v>
      </c>
      <c r="L6" s="68" t="s">
        <v>33</v>
      </c>
      <c r="M6" s="68" t="s">
        <v>9</v>
      </c>
      <c r="N6" s="101" t="s">
        <v>177</v>
      </c>
      <c r="O6" s="69" t="s">
        <v>0</v>
      </c>
    </row>
    <row r="7" spans="1:15" s="8" customFormat="1" ht="7.5" customHeight="1">
      <c r="B7" s="52"/>
      <c r="E7" s="25"/>
      <c r="I7" s="60"/>
      <c r="J7" s="52"/>
      <c r="L7" s="52"/>
      <c r="O7" s="52"/>
    </row>
    <row r="8" spans="1:15" s="8" customFormat="1" ht="29.25" customHeight="1" collapsed="1">
      <c r="B8" s="266" t="s">
        <v>381</v>
      </c>
      <c r="C8" s="267"/>
      <c r="D8" s="267"/>
      <c r="E8" s="267"/>
      <c r="F8" s="267"/>
      <c r="G8" s="267"/>
      <c r="H8" s="267"/>
      <c r="I8" s="267"/>
      <c r="J8" s="267"/>
      <c r="K8" s="267"/>
      <c r="L8" s="267"/>
      <c r="M8" s="267"/>
      <c r="N8" s="267"/>
      <c r="O8" s="268"/>
    </row>
    <row r="9" spans="1:15" s="12" customFormat="1" ht="87" hidden="1" customHeight="1" outlineLevel="1">
      <c r="B9" s="38" t="s">
        <v>114</v>
      </c>
      <c r="C9" s="62" t="s">
        <v>17</v>
      </c>
      <c r="D9" s="45" t="s">
        <v>194</v>
      </c>
      <c r="E9" s="45" t="s">
        <v>70</v>
      </c>
      <c r="F9" s="7" t="s">
        <v>19</v>
      </c>
      <c r="G9" s="56" t="s">
        <v>272</v>
      </c>
      <c r="H9" s="56"/>
      <c r="I9" s="56" t="s">
        <v>75</v>
      </c>
      <c r="J9" s="19" t="s">
        <v>12</v>
      </c>
      <c r="K9" s="11" t="s">
        <v>27</v>
      </c>
      <c r="L9" s="22">
        <v>1</v>
      </c>
      <c r="M9" s="95" t="s">
        <v>314</v>
      </c>
      <c r="N9" s="106" t="s">
        <v>178</v>
      </c>
      <c r="O9" s="42" t="s">
        <v>28</v>
      </c>
    </row>
    <row r="10" spans="1:15" s="12" customFormat="1" ht="83.25" hidden="1" customHeight="1" outlineLevel="1">
      <c r="B10" s="38" t="s">
        <v>115</v>
      </c>
      <c r="C10" s="10" t="s">
        <v>17</v>
      </c>
      <c r="D10" s="45" t="s">
        <v>67</v>
      </c>
      <c r="E10" s="46" t="s">
        <v>71</v>
      </c>
      <c r="F10" s="7" t="s">
        <v>19</v>
      </c>
      <c r="G10" s="57" t="s">
        <v>217</v>
      </c>
      <c r="H10" s="57"/>
      <c r="I10" s="57" t="s">
        <v>76</v>
      </c>
      <c r="J10" s="19" t="s">
        <v>12</v>
      </c>
      <c r="K10" s="11" t="s">
        <v>27</v>
      </c>
      <c r="L10" s="22">
        <v>1</v>
      </c>
      <c r="M10" s="95" t="s">
        <v>314</v>
      </c>
      <c r="N10" s="107" t="s">
        <v>218</v>
      </c>
      <c r="O10" s="42" t="s">
        <v>28</v>
      </c>
    </row>
    <row r="11" spans="1:15" s="12" customFormat="1" ht="97.5" hidden="1" customHeight="1" outlineLevel="1">
      <c r="B11" s="38" t="s">
        <v>116</v>
      </c>
      <c r="C11" s="10" t="s">
        <v>17</v>
      </c>
      <c r="D11" s="45" t="s">
        <v>68</v>
      </c>
      <c r="E11" s="46" t="s">
        <v>72</v>
      </c>
      <c r="F11" s="7" t="s">
        <v>19</v>
      </c>
      <c r="G11" s="57" t="s">
        <v>103</v>
      </c>
      <c r="H11" s="57"/>
      <c r="I11" s="57" t="s">
        <v>77</v>
      </c>
      <c r="J11" s="19" t="s">
        <v>11</v>
      </c>
      <c r="K11" s="19" t="s">
        <v>27</v>
      </c>
      <c r="L11" s="22">
        <v>1</v>
      </c>
      <c r="M11" s="188" t="s">
        <v>273</v>
      </c>
      <c r="N11" s="106" t="s">
        <v>192</v>
      </c>
      <c r="O11" s="42" t="s">
        <v>28</v>
      </c>
    </row>
    <row r="12" spans="1:15" s="12" customFormat="1" ht="117" hidden="1" customHeight="1" outlineLevel="1">
      <c r="B12" s="167" t="s">
        <v>193</v>
      </c>
      <c r="C12" s="10" t="s">
        <v>17</v>
      </c>
      <c r="D12" s="45" t="s">
        <v>69</v>
      </c>
      <c r="E12" s="46" t="s">
        <v>73</v>
      </c>
      <c r="F12" s="7" t="s">
        <v>18</v>
      </c>
      <c r="G12" s="56" t="s">
        <v>74</v>
      </c>
      <c r="H12" s="56"/>
      <c r="I12" s="56" t="s">
        <v>78</v>
      </c>
      <c r="J12" s="11" t="s">
        <v>12</v>
      </c>
      <c r="K12" s="19" t="s">
        <v>27</v>
      </c>
      <c r="L12" s="22">
        <v>0.9</v>
      </c>
      <c r="M12" s="95" t="s">
        <v>314</v>
      </c>
      <c r="N12" s="119" t="s">
        <v>180</v>
      </c>
      <c r="O12" s="167" t="s">
        <v>28</v>
      </c>
    </row>
    <row r="13" spans="1:15" s="8" customFormat="1" ht="29.25" customHeight="1">
      <c r="B13" s="269" t="s">
        <v>370</v>
      </c>
      <c r="C13" s="270"/>
      <c r="D13" s="270"/>
      <c r="E13" s="270"/>
      <c r="F13" s="270"/>
      <c r="G13" s="270"/>
      <c r="H13" s="270"/>
      <c r="I13" s="270"/>
      <c r="J13" s="270"/>
      <c r="K13" s="270"/>
      <c r="L13" s="270"/>
      <c r="M13" s="270"/>
      <c r="N13" s="270"/>
      <c r="O13" s="271"/>
    </row>
    <row r="14" spans="1:15" s="12" customFormat="1" ht="94.5" customHeight="1" outlineLevel="1">
      <c r="B14" s="191" t="s">
        <v>334</v>
      </c>
      <c r="C14" s="234" t="s">
        <v>315</v>
      </c>
      <c r="D14" s="462" t="s">
        <v>21</v>
      </c>
      <c r="E14" s="462" t="s">
        <v>22</v>
      </c>
      <c r="F14" s="21" t="s">
        <v>18</v>
      </c>
      <c r="G14" s="463" t="s">
        <v>319</v>
      </c>
      <c r="H14" s="235" t="s">
        <v>29</v>
      </c>
      <c r="I14" s="236" t="s">
        <v>309</v>
      </c>
      <c r="J14" s="237" t="s">
        <v>12</v>
      </c>
      <c r="K14" s="237" t="s">
        <v>27</v>
      </c>
      <c r="L14" s="198">
        <v>1</v>
      </c>
      <c r="M14" s="119" t="s">
        <v>195</v>
      </c>
      <c r="N14" s="102" t="s">
        <v>239</v>
      </c>
      <c r="O14" s="167" t="s">
        <v>28</v>
      </c>
    </row>
    <row r="15" spans="1:15" s="12" customFormat="1" ht="90.75" customHeight="1" outlineLevel="1">
      <c r="B15" s="191" t="s">
        <v>335</v>
      </c>
      <c r="C15" s="234" t="s">
        <v>315</v>
      </c>
      <c r="D15" s="463" t="s">
        <v>316</v>
      </c>
      <c r="E15" s="463" t="s">
        <v>317</v>
      </c>
      <c r="F15" s="21" t="s">
        <v>20</v>
      </c>
      <c r="G15" s="464" t="s">
        <v>310</v>
      </c>
      <c r="H15" s="238" t="s">
        <v>30</v>
      </c>
      <c r="I15" s="236" t="s">
        <v>320</v>
      </c>
      <c r="J15" s="237" t="s">
        <v>12</v>
      </c>
      <c r="K15" s="237" t="s">
        <v>27</v>
      </c>
      <c r="L15" s="239">
        <v>1</v>
      </c>
      <c r="M15" s="119" t="s">
        <v>195</v>
      </c>
      <c r="N15" s="102" t="s">
        <v>239</v>
      </c>
      <c r="O15" s="167" t="s">
        <v>28</v>
      </c>
    </row>
    <row r="16" spans="1:15" s="12" customFormat="1" ht="75" customHeight="1" outlineLevel="1">
      <c r="B16" s="191" t="s">
        <v>336</v>
      </c>
      <c r="C16" s="234" t="s">
        <v>315</v>
      </c>
      <c r="D16" s="465" t="s">
        <v>284</v>
      </c>
      <c r="E16" s="466" t="s">
        <v>318</v>
      </c>
      <c r="F16" s="21" t="s">
        <v>18</v>
      </c>
      <c r="G16" s="466" t="s">
        <v>321</v>
      </c>
      <c r="H16" s="238" t="s">
        <v>61</v>
      </c>
      <c r="I16" s="236" t="s">
        <v>311</v>
      </c>
      <c r="J16" s="240" t="s">
        <v>11</v>
      </c>
      <c r="K16" s="240" t="s">
        <v>27</v>
      </c>
      <c r="L16" s="241">
        <v>1</v>
      </c>
      <c r="M16" s="121" t="s">
        <v>195</v>
      </c>
      <c r="N16" s="121" t="s">
        <v>240</v>
      </c>
      <c r="O16" s="249" t="s">
        <v>28</v>
      </c>
    </row>
    <row r="17" spans="1:16" s="7" customFormat="1" ht="75" customHeight="1" outlineLevel="1">
      <c r="A17" s="12"/>
      <c r="B17" s="38"/>
      <c r="C17" s="123"/>
      <c r="D17" s="124"/>
      <c r="E17" s="124"/>
      <c r="F17" s="125"/>
      <c r="G17" s="122"/>
      <c r="H17" s="10"/>
      <c r="I17" s="126"/>
      <c r="J17" s="127"/>
      <c r="K17" s="127"/>
      <c r="L17" s="128"/>
      <c r="M17" s="106"/>
      <c r="N17" s="106"/>
      <c r="O17" s="42"/>
    </row>
    <row r="18" spans="1:16" s="7" customFormat="1" ht="75" customHeight="1" outlineLevel="1">
      <c r="A18" s="12"/>
      <c r="B18" s="38"/>
      <c r="C18" s="123"/>
      <c r="D18" s="124"/>
      <c r="E18" s="124"/>
      <c r="F18" s="125"/>
      <c r="G18" s="122"/>
      <c r="H18" s="10"/>
      <c r="I18" s="126"/>
      <c r="J18" s="127"/>
      <c r="K18" s="127"/>
      <c r="L18" s="128"/>
      <c r="M18" s="106"/>
      <c r="N18" s="106"/>
      <c r="O18" s="42"/>
    </row>
    <row r="19" spans="1:16" s="8" customFormat="1" ht="29.25" customHeight="1" collapsed="1">
      <c r="B19" s="261" t="s">
        <v>371</v>
      </c>
      <c r="C19" s="272"/>
      <c r="D19" s="272"/>
      <c r="E19" s="272"/>
      <c r="F19" s="272" t="s">
        <v>19</v>
      </c>
      <c r="G19" s="272"/>
      <c r="H19" s="272"/>
      <c r="I19" s="272"/>
      <c r="J19" s="272"/>
      <c r="K19" s="272"/>
      <c r="L19" s="272"/>
      <c r="M19" s="272"/>
      <c r="N19" s="272"/>
      <c r="O19" s="273"/>
    </row>
    <row r="20" spans="1:16" s="8" customFormat="1" ht="99.75" hidden="1" customHeight="1" outlineLevel="1">
      <c r="B20" s="71" t="s">
        <v>39</v>
      </c>
      <c r="C20" s="98" t="s">
        <v>281</v>
      </c>
      <c r="D20" s="96" t="s">
        <v>163</v>
      </c>
      <c r="E20" s="96" t="s">
        <v>196</v>
      </c>
      <c r="F20" s="55" t="s">
        <v>19</v>
      </c>
      <c r="G20" s="96" t="s">
        <v>164</v>
      </c>
      <c r="H20" s="72" t="s">
        <v>165</v>
      </c>
      <c r="I20" s="72" t="s">
        <v>135</v>
      </c>
      <c r="J20" s="95" t="s">
        <v>11</v>
      </c>
      <c r="K20" s="74" t="s">
        <v>27</v>
      </c>
      <c r="L20" s="75">
        <v>1</v>
      </c>
      <c r="M20" s="73" t="s">
        <v>31</v>
      </c>
      <c r="N20" s="95" t="s">
        <v>182</v>
      </c>
      <c r="O20" s="76" t="s">
        <v>28</v>
      </c>
    </row>
    <row r="21" spans="1:16" s="8" customFormat="1" ht="99.75" hidden="1" customHeight="1" outlineLevel="1">
      <c r="B21" s="71" t="s">
        <v>58</v>
      </c>
      <c r="C21" s="98" t="s">
        <v>281</v>
      </c>
      <c r="D21" s="96" t="s">
        <v>197</v>
      </c>
      <c r="E21" s="100" t="s">
        <v>198</v>
      </c>
      <c r="F21" s="129" t="s">
        <v>19</v>
      </c>
      <c r="G21" s="100" t="s">
        <v>253</v>
      </c>
      <c r="H21" s="72" t="s">
        <v>56</v>
      </c>
      <c r="I21" s="72" t="s">
        <v>112</v>
      </c>
      <c r="J21" s="74" t="s">
        <v>12</v>
      </c>
      <c r="K21" s="74" t="s">
        <v>27</v>
      </c>
      <c r="L21" s="75">
        <v>1</v>
      </c>
      <c r="M21" s="95" t="s">
        <v>31</v>
      </c>
      <c r="N21" s="95" t="s">
        <v>243</v>
      </c>
      <c r="O21" s="76" t="s">
        <v>28</v>
      </c>
    </row>
    <row r="22" spans="1:16" s="8" customFormat="1" ht="118.5" hidden="1" customHeight="1" outlineLevel="1">
      <c r="B22" s="71" t="s">
        <v>59</v>
      </c>
      <c r="C22" s="98" t="s">
        <v>281</v>
      </c>
      <c r="D22" s="47" t="s">
        <v>79</v>
      </c>
      <c r="E22" s="212" t="s">
        <v>287</v>
      </c>
      <c r="F22" s="213" t="s">
        <v>19</v>
      </c>
      <c r="G22" s="212" t="s">
        <v>285</v>
      </c>
      <c r="H22" s="135" t="s">
        <v>288</v>
      </c>
      <c r="I22" s="135" t="s">
        <v>113</v>
      </c>
      <c r="J22" s="104" t="s">
        <v>12</v>
      </c>
      <c r="K22" s="74" t="s">
        <v>27</v>
      </c>
      <c r="L22" s="211" t="s">
        <v>286</v>
      </c>
      <c r="M22" s="73" t="s">
        <v>57</v>
      </c>
      <c r="N22" s="95" t="s">
        <v>254</v>
      </c>
      <c r="O22" s="76" t="s">
        <v>28</v>
      </c>
    </row>
    <row r="23" spans="1:16" s="12" customFormat="1" ht="116.25" hidden="1" customHeight="1" outlineLevel="1">
      <c r="B23" s="214" t="s">
        <v>62</v>
      </c>
      <c r="C23" s="98" t="s">
        <v>281</v>
      </c>
      <c r="D23" s="47" t="s">
        <v>147</v>
      </c>
      <c r="E23" s="100" t="s">
        <v>168</v>
      </c>
      <c r="F23" s="55" t="s">
        <v>19</v>
      </c>
      <c r="G23" s="100" t="s">
        <v>169</v>
      </c>
      <c r="H23" s="78" t="s">
        <v>63</v>
      </c>
      <c r="I23" s="72" t="s">
        <v>137</v>
      </c>
      <c r="J23" s="104" t="s">
        <v>12</v>
      </c>
      <c r="K23" s="74" t="s">
        <v>27</v>
      </c>
      <c r="L23" s="137">
        <v>1</v>
      </c>
      <c r="M23" s="73" t="s">
        <v>31</v>
      </c>
      <c r="N23" s="95" t="s">
        <v>254</v>
      </c>
      <c r="O23" s="76" t="s">
        <v>28</v>
      </c>
    </row>
    <row r="24" spans="1:16" s="8" customFormat="1" ht="99" hidden="1" customHeight="1" outlineLevel="1">
      <c r="B24" s="167" t="s">
        <v>199</v>
      </c>
      <c r="C24" s="132" t="s">
        <v>281</v>
      </c>
      <c r="D24" s="133" t="s">
        <v>21</v>
      </c>
      <c r="E24" s="133" t="s">
        <v>200</v>
      </c>
      <c r="F24" s="134" t="s">
        <v>19</v>
      </c>
      <c r="G24" s="133" t="s">
        <v>128</v>
      </c>
      <c r="H24" s="135"/>
      <c r="I24" s="134" t="s">
        <v>201</v>
      </c>
      <c r="J24" s="132" t="s">
        <v>12</v>
      </c>
      <c r="K24" s="136" t="s">
        <v>27</v>
      </c>
      <c r="L24" s="137">
        <v>1</v>
      </c>
      <c r="M24" s="120" t="s">
        <v>176</v>
      </c>
      <c r="N24" s="95" t="s">
        <v>254</v>
      </c>
      <c r="O24" s="177" t="s">
        <v>28</v>
      </c>
      <c r="P24" s="131"/>
    </row>
    <row r="25" spans="1:16" s="8" customFormat="1" ht="28.5" customHeight="1" collapsed="1">
      <c r="B25" s="261" t="s">
        <v>372</v>
      </c>
      <c r="C25" s="272"/>
      <c r="D25" s="272"/>
      <c r="E25" s="272"/>
      <c r="F25" s="272"/>
      <c r="G25" s="272"/>
      <c r="H25" s="272"/>
      <c r="I25" s="272"/>
      <c r="J25" s="272"/>
      <c r="K25" s="272"/>
      <c r="L25" s="272"/>
      <c r="M25" s="272"/>
      <c r="N25" s="272"/>
      <c r="O25" s="273"/>
    </row>
    <row r="26" spans="1:16" s="85" customFormat="1" ht="108" hidden="1" customHeight="1" outlineLevel="1">
      <c r="B26" s="71" t="s">
        <v>117</v>
      </c>
      <c r="C26" s="73" t="s">
        <v>148</v>
      </c>
      <c r="D26" s="47" t="s">
        <v>81</v>
      </c>
      <c r="E26" s="149" t="s">
        <v>212</v>
      </c>
      <c r="F26" s="126" t="s">
        <v>19</v>
      </c>
      <c r="G26" s="149" t="s">
        <v>215</v>
      </c>
      <c r="H26" s="126" t="s">
        <v>26</v>
      </c>
      <c r="I26" s="150" t="s">
        <v>213</v>
      </c>
      <c r="J26" s="127" t="s">
        <v>214</v>
      </c>
      <c r="K26" s="74" t="s">
        <v>27</v>
      </c>
      <c r="L26" s="75">
        <v>1</v>
      </c>
      <c r="M26" s="72" t="s">
        <v>31</v>
      </c>
      <c r="N26" s="98" t="s">
        <v>241</v>
      </c>
      <c r="O26" s="76" t="s">
        <v>28</v>
      </c>
    </row>
    <row r="27" spans="1:16" s="12" customFormat="1" ht="98.25" hidden="1" customHeight="1" outlineLevel="1">
      <c r="B27" s="71" t="s">
        <v>118</v>
      </c>
      <c r="C27" s="73" t="s">
        <v>148</v>
      </c>
      <c r="D27" s="96" t="s">
        <v>132</v>
      </c>
      <c r="E27" s="47" t="s">
        <v>133</v>
      </c>
      <c r="F27" s="55" t="s">
        <v>18</v>
      </c>
      <c r="G27" s="47" t="s">
        <v>134</v>
      </c>
      <c r="H27" s="72" t="s">
        <v>45</v>
      </c>
      <c r="I27" s="72" t="s">
        <v>129</v>
      </c>
      <c r="J27" s="104" t="s">
        <v>138</v>
      </c>
      <c r="K27" s="74" t="s">
        <v>27</v>
      </c>
      <c r="L27" s="75">
        <v>0</v>
      </c>
      <c r="M27" s="72" t="s">
        <v>31</v>
      </c>
      <c r="N27" s="98" t="s">
        <v>241</v>
      </c>
      <c r="O27" s="76" t="s">
        <v>28</v>
      </c>
    </row>
    <row r="28" spans="1:16" s="12" customFormat="1" ht="80.25" hidden="1" customHeight="1" outlineLevel="1">
      <c r="B28" s="71" t="s">
        <v>119</v>
      </c>
      <c r="C28" s="73" t="s">
        <v>148</v>
      </c>
      <c r="D28" s="47" t="s">
        <v>82</v>
      </c>
      <c r="E28" s="47" t="s">
        <v>83</v>
      </c>
      <c r="F28" s="55" t="s">
        <v>19</v>
      </c>
      <c r="G28" s="47" t="s">
        <v>84</v>
      </c>
      <c r="H28" s="72" t="s">
        <v>45</v>
      </c>
      <c r="I28" s="72" t="s">
        <v>129</v>
      </c>
      <c r="J28" s="74" t="s">
        <v>12</v>
      </c>
      <c r="K28" s="74" t="s">
        <v>27</v>
      </c>
      <c r="L28" s="75">
        <v>1</v>
      </c>
      <c r="M28" s="72" t="s">
        <v>31</v>
      </c>
      <c r="N28" s="98" t="s">
        <v>241</v>
      </c>
      <c r="O28" s="76" t="s">
        <v>28</v>
      </c>
    </row>
    <row r="29" spans="1:16" s="85" customFormat="1" ht="117.75" hidden="1" customHeight="1" outlineLevel="1">
      <c r="B29" s="93" t="s">
        <v>144</v>
      </c>
      <c r="C29" s="73" t="s">
        <v>148</v>
      </c>
      <c r="D29" s="98" t="s">
        <v>323</v>
      </c>
      <c r="E29" s="151" t="s">
        <v>322</v>
      </c>
      <c r="F29" s="152" t="s">
        <v>20</v>
      </c>
      <c r="G29" s="107" t="s">
        <v>219</v>
      </c>
      <c r="H29" s="126"/>
      <c r="I29" s="126" t="s">
        <v>216</v>
      </c>
      <c r="J29" s="74" t="s">
        <v>214</v>
      </c>
      <c r="K29" s="74" t="s">
        <v>27</v>
      </c>
      <c r="L29" s="75">
        <v>1</v>
      </c>
      <c r="M29" s="72" t="s">
        <v>145</v>
      </c>
      <c r="N29" s="98" t="s">
        <v>242</v>
      </c>
      <c r="O29" s="92" t="s">
        <v>28</v>
      </c>
    </row>
    <row r="30" spans="1:16" s="8" customFormat="1" ht="29.25" customHeight="1" collapsed="1">
      <c r="B30" s="265" t="s">
        <v>373</v>
      </c>
      <c r="C30" s="262"/>
      <c r="D30" s="262"/>
      <c r="E30" s="262"/>
      <c r="F30" s="262"/>
      <c r="G30" s="262"/>
      <c r="H30" s="262"/>
      <c r="I30" s="262"/>
      <c r="J30" s="262"/>
      <c r="K30" s="262"/>
      <c r="L30" s="262"/>
      <c r="M30" s="262"/>
      <c r="N30" s="262"/>
      <c r="O30" s="263"/>
    </row>
    <row r="31" spans="1:16" s="12" customFormat="1" ht="90" hidden="1" customHeight="1" outlineLevel="1">
      <c r="B31" s="71" t="s">
        <v>37</v>
      </c>
      <c r="C31" s="135" t="s">
        <v>66</v>
      </c>
      <c r="D31" s="220" t="s">
        <v>300</v>
      </c>
      <c r="E31" s="219" t="s">
        <v>80</v>
      </c>
      <c r="F31" s="55" t="s">
        <v>19</v>
      </c>
      <c r="G31" s="47" t="s">
        <v>141</v>
      </c>
      <c r="H31" s="79" t="s">
        <v>51</v>
      </c>
      <c r="I31" s="72" t="s">
        <v>139</v>
      </c>
      <c r="J31" s="74" t="s">
        <v>109</v>
      </c>
      <c r="K31" s="73" t="s">
        <v>27</v>
      </c>
      <c r="L31" s="87">
        <v>1</v>
      </c>
      <c r="M31" s="72" t="s">
        <v>152</v>
      </c>
      <c r="N31" s="98" t="s">
        <v>183</v>
      </c>
      <c r="O31" s="76" t="s">
        <v>28</v>
      </c>
    </row>
    <row r="32" spans="1:16" s="12" customFormat="1" ht="90" hidden="1" customHeight="1" outlineLevel="1">
      <c r="B32" s="93" t="s">
        <v>38</v>
      </c>
      <c r="C32" s="242" t="s">
        <v>324</v>
      </c>
      <c r="D32" s="220" t="s">
        <v>299</v>
      </c>
      <c r="E32" s="220" t="s">
        <v>289</v>
      </c>
      <c r="F32" s="55" t="s">
        <v>19</v>
      </c>
      <c r="G32" s="77" t="s">
        <v>111</v>
      </c>
      <c r="H32" s="79" t="s">
        <v>51</v>
      </c>
      <c r="I32" s="72" t="s">
        <v>110</v>
      </c>
      <c r="J32" s="74" t="s">
        <v>12</v>
      </c>
      <c r="K32" s="73" t="s">
        <v>27</v>
      </c>
      <c r="L32" s="75">
        <v>1</v>
      </c>
      <c r="M32" s="130" t="s">
        <v>152</v>
      </c>
      <c r="N32" s="226" t="s">
        <v>183</v>
      </c>
      <c r="O32" s="76" t="s">
        <v>28</v>
      </c>
    </row>
    <row r="33" spans="2:15" s="12" customFormat="1" ht="90" hidden="1" customHeight="1" outlineLevel="1">
      <c r="B33" s="93" t="s">
        <v>291</v>
      </c>
      <c r="C33" s="135" t="s">
        <v>293</v>
      </c>
      <c r="D33" s="95" t="s">
        <v>297</v>
      </c>
      <c r="E33" s="95" t="s">
        <v>301</v>
      </c>
      <c r="F33" s="55" t="s">
        <v>19</v>
      </c>
      <c r="G33" s="98" t="s">
        <v>294</v>
      </c>
      <c r="H33" s="79"/>
      <c r="I33" s="98" t="s">
        <v>295</v>
      </c>
      <c r="J33" s="104" t="s">
        <v>12</v>
      </c>
      <c r="K33" s="95" t="s">
        <v>27</v>
      </c>
      <c r="L33" s="87">
        <v>1</v>
      </c>
      <c r="M33" s="130" t="s">
        <v>152</v>
      </c>
      <c r="N33" s="226" t="s">
        <v>183</v>
      </c>
      <c r="O33" s="76" t="s">
        <v>28</v>
      </c>
    </row>
    <row r="34" spans="2:15" s="12" customFormat="1" ht="82.5" hidden="1" customHeight="1" outlineLevel="1" thickBot="1">
      <c r="B34" s="167" t="s">
        <v>292</v>
      </c>
      <c r="C34" s="218" t="s">
        <v>303</v>
      </c>
      <c r="D34" s="224" t="s">
        <v>298</v>
      </c>
      <c r="E34" s="225" t="s">
        <v>302</v>
      </c>
      <c r="F34" s="222" t="s">
        <v>19</v>
      </c>
      <c r="G34" s="98" t="s">
        <v>296</v>
      </c>
      <c r="H34" s="223"/>
      <c r="I34" s="221" t="s">
        <v>295</v>
      </c>
      <c r="J34" s="104" t="s">
        <v>12</v>
      </c>
      <c r="K34" s="95" t="s">
        <v>27</v>
      </c>
      <c r="L34" s="75">
        <v>1</v>
      </c>
      <c r="M34" s="130" t="s">
        <v>152</v>
      </c>
      <c r="N34" s="226" t="s">
        <v>183</v>
      </c>
      <c r="O34" s="76" t="s">
        <v>28</v>
      </c>
    </row>
    <row r="35" spans="2:15" s="8" customFormat="1" ht="29.25" customHeight="1" collapsed="1">
      <c r="B35" s="265" t="s">
        <v>374</v>
      </c>
      <c r="C35" s="262" t="s">
        <v>23</v>
      </c>
      <c r="D35" s="262"/>
      <c r="E35" s="262"/>
      <c r="F35" s="262" t="s">
        <v>19</v>
      </c>
      <c r="G35" s="262"/>
      <c r="H35" s="262"/>
      <c r="I35" s="262"/>
      <c r="J35" s="262"/>
      <c r="K35" s="262"/>
      <c r="L35" s="262"/>
      <c r="M35" s="262"/>
      <c r="N35" s="262"/>
      <c r="O35" s="263"/>
    </row>
    <row r="36" spans="2:15" s="12" customFormat="1" ht="84" hidden="1" customHeight="1" outlineLevel="1">
      <c r="B36" s="71" t="s">
        <v>40</v>
      </c>
      <c r="C36" s="72" t="s">
        <v>24</v>
      </c>
      <c r="D36" s="96" t="s">
        <v>170</v>
      </c>
      <c r="E36" s="96" t="s">
        <v>237</v>
      </c>
      <c r="F36" s="55" t="s">
        <v>19</v>
      </c>
      <c r="G36" s="96" t="s">
        <v>238</v>
      </c>
      <c r="H36" s="72" t="s">
        <v>140</v>
      </c>
      <c r="I36" s="98" t="s">
        <v>171</v>
      </c>
      <c r="J36" s="74" t="s">
        <v>12</v>
      </c>
      <c r="K36" s="75" t="s">
        <v>27</v>
      </c>
      <c r="L36" s="75">
        <v>1</v>
      </c>
      <c r="M36" s="95" t="s">
        <v>176</v>
      </c>
      <c r="N36" s="95" t="s">
        <v>186</v>
      </c>
      <c r="O36" s="76" t="s">
        <v>28</v>
      </c>
    </row>
    <row r="37" spans="2:15" s="12" customFormat="1" ht="113.25" hidden="1" customHeight="1" outlineLevel="1">
      <c r="B37" s="177" t="s">
        <v>290</v>
      </c>
      <c r="C37" s="72" t="s">
        <v>24</v>
      </c>
      <c r="D37" s="98" t="s">
        <v>173</v>
      </c>
      <c r="E37" s="98" t="s">
        <v>172</v>
      </c>
      <c r="F37" s="55" t="s">
        <v>19</v>
      </c>
      <c r="G37" s="103" t="s">
        <v>174</v>
      </c>
      <c r="H37" s="72" t="s">
        <v>140</v>
      </c>
      <c r="I37" s="98" t="s">
        <v>175</v>
      </c>
      <c r="J37" s="104" t="s">
        <v>109</v>
      </c>
      <c r="K37" s="75" t="s">
        <v>27</v>
      </c>
      <c r="L37" s="75">
        <v>1</v>
      </c>
      <c r="M37" s="95" t="s">
        <v>176</v>
      </c>
      <c r="N37" s="95" t="s">
        <v>186</v>
      </c>
      <c r="O37" s="76" t="s">
        <v>28</v>
      </c>
    </row>
    <row r="38" spans="2:15" s="8" customFormat="1" ht="29.25" customHeight="1" collapsed="1">
      <c r="B38" s="265" t="s">
        <v>375</v>
      </c>
      <c r="C38" s="262"/>
      <c r="D38" s="262"/>
      <c r="E38" s="262"/>
      <c r="F38" s="262"/>
      <c r="G38" s="262"/>
      <c r="H38" s="262"/>
      <c r="I38" s="262"/>
      <c r="J38" s="262"/>
      <c r="K38" s="262"/>
      <c r="L38" s="262"/>
      <c r="M38" s="262"/>
      <c r="N38" s="262"/>
      <c r="O38" s="263"/>
    </row>
    <row r="39" spans="2:15" s="12" customFormat="1" ht="94.5" hidden="1" customHeight="1" outlineLevel="1">
      <c r="B39" s="80" t="s">
        <v>48</v>
      </c>
      <c r="C39" s="72" t="s">
        <v>47</v>
      </c>
      <c r="D39" s="96" t="s">
        <v>202</v>
      </c>
      <c r="E39" s="47" t="s">
        <v>87</v>
      </c>
      <c r="F39" s="55" t="s">
        <v>18</v>
      </c>
      <c r="G39" s="86" t="s">
        <v>151</v>
      </c>
      <c r="H39" s="72"/>
      <c r="I39" s="73" t="s">
        <v>153</v>
      </c>
      <c r="J39" s="74" t="s">
        <v>12</v>
      </c>
      <c r="K39" s="74" t="s">
        <v>27</v>
      </c>
      <c r="L39" s="233">
        <v>1</v>
      </c>
      <c r="M39" s="95" t="s">
        <v>195</v>
      </c>
      <c r="N39" s="95" t="s">
        <v>239</v>
      </c>
      <c r="O39" s="76" t="s">
        <v>28</v>
      </c>
    </row>
    <row r="40" spans="2:15" s="12" customFormat="1" ht="111" hidden="1" customHeight="1" outlineLevel="1">
      <c r="B40" s="80" t="s">
        <v>49</v>
      </c>
      <c r="C40" s="72" t="s">
        <v>47</v>
      </c>
      <c r="D40" s="47" t="s">
        <v>85</v>
      </c>
      <c r="E40" s="47" t="s">
        <v>88</v>
      </c>
      <c r="F40" s="55" t="s">
        <v>19</v>
      </c>
      <c r="G40" s="84" t="s">
        <v>312</v>
      </c>
      <c r="H40" s="81"/>
      <c r="I40" s="73" t="s">
        <v>309</v>
      </c>
      <c r="J40" s="74" t="s">
        <v>12</v>
      </c>
      <c r="K40" s="74" t="s">
        <v>27</v>
      </c>
      <c r="L40" s="75">
        <v>1</v>
      </c>
      <c r="M40" s="73" t="s">
        <v>313</v>
      </c>
      <c r="N40" s="95" t="s">
        <v>239</v>
      </c>
      <c r="O40" s="76" t="s">
        <v>28</v>
      </c>
    </row>
    <row r="41" spans="2:15" s="12" customFormat="1" ht="100.5" hidden="1" customHeight="1" outlineLevel="1">
      <c r="B41" s="80" t="s">
        <v>50</v>
      </c>
      <c r="C41" s="98" t="s">
        <v>47</v>
      </c>
      <c r="D41" s="47" t="s">
        <v>86</v>
      </c>
      <c r="E41" s="47" t="s">
        <v>89</v>
      </c>
      <c r="F41" s="55" t="s">
        <v>18</v>
      </c>
      <c r="G41" s="72" t="s">
        <v>90</v>
      </c>
      <c r="H41" s="72"/>
      <c r="I41" s="72" t="s">
        <v>146</v>
      </c>
      <c r="J41" s="74" t="s">
        <v>12</v>
      </c>
      <c r="K41" s="74" t="s">
        <v>27</v>
      </c>
      <c r="L41" s="75">
        <v>1</v>
      </c>
      <c r="M41" s="73" t="s">
        <v>142</v>
      </c>
      <c r="N41" s="95" t="s">
        <v>239</v>
      </c>
      <c r="O41" s="76" t="s">
        <v>28</v>
      </c>
    </row>
    <row r="42" spans="2:15" s="8" customFormat="1" ht="29.25" customHeight="1" collapsed="1">
      <c r="B42" s="265" t="s">
        <v>376</v>
      </c>
      <c r="C42" s="262"/>
      <c r="D42" s="262"/>
      <c r="E42" s="262"/>
      <c r="F42" s="262" t="s">
        <v>19</v>
      </c>
      <c r="G42" s="262"/>
      <c r="H42" s="262"/>
      <c r="I42" s="262"/>
      <c r="J42" s="262"/>
      <c r="K42" s="262"/>
      <c r="L42" s="262"/>
      <c r="M42" s="262"/>
      <c r="N42" s="262"/>
      <c r="O42" s="263"/>
    </row>
    <row r="43" spans="2:15" s="8" customFormat="1" ht="158.25" hidden="1" customHeight="1" outlineLevel="1">
      <c r="B43" s="71" t="s">
        <v>120</v>
      </c>
      <c r="C43" s="47" t="s">
        <v>149</v>
      </c>
      <c r="D43" s="129" t="s">
        <v>258</v>
      </c>
      <c r="E43" s="82" t="s">
        <v>261</v>
      </c>
      <c r="F43" s="55" t="s">
        <v>18</v>
      </c>
      <c r="G43" s="138" t="s">
        <v>262</v>
      </c>
      <c r="H43" s="79" t="s">
        <v>55</v>
      </c>
      <c r="I43" s="73" t="s">
        <v>154</v>
      </c>
      <c r="J43" s="104" t="s">
        <v>12</v>
      </c>
      <c r="K43" s="74" t="s">
        <v>27</v>
      </c>
      <c r="L43" s="75">
        <v>1</v>
      </c>
      <c r="M43" s="98" t="s">
        <v>270</v>
      </c>
      <c r="N43" s="95" t="s">
        <v>239</v>
      </c>
      <c r="O43" s="76" t="s">
        <v>28</v>
      </c>
    </row>
    <row r="44" spans="2:15" s="8" customFormat="1" ht="90.75" hidden="1" customHeight="1" outlineLevel="1">
      <c r="B44" s="71" t="s">
        <v>121</v>
      </c>
      <c r="C44" s="96" t="s">
        <v>65</v>
      </c>
      <c r="D44" s="82" t="s">
        <v>91</v>
      </c>
      <c r="E44" s="82" t="s">
        <v>94</v>
      </c>
      <c r="F44" s="55" t="s">
        <v>19</v>
      </c>
      <c r="G44" s="138" t="s">
        <v>203</v>
      </c>
      <c r="H44" s="79" t="s">
        <v>53</v>
      </c>
      <c r="I44" s="73" t="s">
        <v>156</v>
      </c>
      <c r="J44" s="74" t="s">
        <v>12</v>
      </c>
      <c r="K44" s="74" t="s">
        <v>27</v>
      </c>
      <c r="L44" s="75">
        <v>0.9</v>
      </c>
      <c r="M44" s="98" t="s">
        <v>270</v>
      </c>
      <c r="N44" s="95" t="s">
        <v>239</v>
      </c>
      <c r="O44" s="76" t="s">
        <v>28</v>
      </c>
    </row>
    <row r="45" spans="2:15" s="8" customFormat="1" ht="81.75" hidden="1" customHeight="1" outlineLevel="1">
      <c r="B45" s="71" t="s">
        <v>122</v>
      </c>
      <c r="C45" s="96" t="s">
        <v>65</v>
      </c>
      <c r="D45" s="82" t="s">
        <v>92</v>
      </c>
      <c r="E45" s="82" t="s">
        <v>95</v>
      </c>
      <c r="F45" s="55" t="s">
        <v>18</v>
      </c>
      <c r="G45" s="138" t="s">
        <v>333</v>
      </c>
      <c r="H45" s="79" t="s">
        <v>53</v>
      </c>
      <c r="I45" s="73" t="s">
        <v>155</v>
      </c>
      <c r="J45" s="74" t="s">
        <v>12</v>
      </c>
      <c r="K45" s="74" t="s">
        <v>27</v>
      </c>
      <c r="L45" s="75">
        <v>1</v>
      </c>
      <c r="M45" s="98" t="s">
        <v>332</v>
      </c>
      <c r="N45" s="95" t="s">
        <v>239</v>
      </c>
      <c r="O45" s="76" t="s">
        <v>28</v>
      </c>
    </row>
    <row r="46" spans="2:15" s="8" customFormat="1" ht="81.75" hidden="1" customHeight="1" outlineLevel="1">
      <c r="B46" s="71" t="s">
        <v>123</v>
      </c>
      <c r="C46" s="96" t="s">
        <v>65</v>
      </c>
      <c r="D46" s="82" t="s">
        <v>204</v>
      </c>
      <c r="E46" s="82" t="s">
        <v>205</v>
      </c>
      <c r="F46" s="55" t="s">
        <v>19</v>
      </c>
      <c r="G46" s="138" t="s">
        <v>206</v>
      </c>
      <c r="H46" s="79" t="s">
        <v>53</v>
      </c>
      <c r="I46" s="73" t="s">
        <v>158</v>
      </c>
      <c r="J46" s="74" t="s">
        <v>12</v>
      </c>
      <c r="K46" s="74" t="s">
        <v>27</v>
      </c>
      <c r="L46" s="75">
        <v>0.9</v>
      </c>
      <c r="M46" s="98" t="s">
        <v>271</v>
      </c>
      <c r="N46" s="95" t="s">
        <v>239</v>
      </c>
      <c r="O46" s="76" t="s">
        <v>28</v>
      </c>
    </row>
    <row r="47" spans="2:15" s="8" customFormat="1" ht="86.25" hidden="1" customHeight="1" outlineLevel="1">
      <c r="B47" s="71" t="s">
        <v>124</v>
      </c>
      <c r="C47" s="96" t="s">
        <v>65</v>
      </c>
      <c r="D47" s="55" t="s">
        <v>93</v>
      </c>
      <c r="E47" s="72" t="s">
        <v>96</v>
      </c>
      <c r="F47" s="55" t="s">
        <v>19</v>
      </c>
      <c r="G47" s="47" t="s">
        <v>97</v>
      </c>
      <c r="H47" s="79" t="s">
        <v>54</v>
      </c>
      <c r="I47" s="73" t="s">
        <v>157</v>
      </c>
      <c r="J47" s="74" t="s">
        <v>11</v>
      </c>
      <c r="K47" s="74" t="s">
        <v>27</v>
      </c>
      <c r="L47" s="75">
        <v>1</v>
      </c>
      <c r="M47" s="98" t="s">
        <v>145</v>
      </c>
      <c r="N47" s="95" t="s">
        <v>181</v>
      </c>
      <c r="O47" s="76" t="s">
        <v>28</v>
      </c>
    </row>
    <row r="48" spans="2:15" s="8" customFormat="1" ht="100.5" hidden="1" customHeight="1" outlineLevel="1">
      <c r="B48" s="93" t="s">
        <v>256</v>
      </c>
      <c r="C48" s="96" t="s">
        <v>65</v>
      </c>
      <c r="D48" s="129" t="s">
        <v>259</v>
      </c>
      <c r="E48" s="82" t="s">
        <v>264</v>
      </c>
      <c r="F48" s="55" t="s">
        <v>18</v>
      </c>
      <c r="G48" s="96" t="s">
        <v>265</v>
      </c>
      <c r="H48" s="79" t="s">
        <v>55</v>
      </c>
      <c r="I48" s="73" t="s">
        <v>154</v>
      </c>
      <c r="J48" s="104" t="s">
        <v>263</v>
      </c>
      <c r="K48" s="74" t="s">
        <v>27</v>
      </c>
      <c r="L48" s="75">
        <v>1</v>
      </c>
      <c r="M48" s="98" t="s">
        <v>270</v>
      </c>
      <c r="N48" s="95" t="s">
        <v>239</v>
      </c>
      <c r="O48" s="4" t="s">
        <v>28</v>
      </c>
    </row>
    <row r="49" spans="1:15" s="8" customFormat="1" ht="86.25" hidden="1" customHeight="1" outlineLevel="1">
      <c r="B49" s="93" t="s">
        <v>257</v>
      </c>
      <c r="C49" s="96" t="s">
        <v>65</v>
      </c>
      <c r="D49" s="95" t="s">
        <v>260</v>
      </c>
      <c r="E49" s="82" t="s">
        <v>266</v>
      </c>
      <c r="F49" s="55" t="s">
        <v>18</v>
      </c>
      <c r="G49" s="96" t="s">
        <v>267</v>
      </c>
      <c r="H49" s="79" t="s">
        <v>55</v>
      </c>
      <c r="I49" s="73" t="s">
        <v>154</v>
      </c>
      <c r="J49" s="104" t="s">
        <v>263</v>
      </c>
      <c r="K49" s="74" t="s">
        <v>27</v>
      </c>
      <c r="L49" s="75">
        <v>1</v>
      </c>
      <c r="M49" s="98" t="s">
        <v>270</v>
      </c>
      <c r="N49" s="95" t="s">
        <v>239</v>
      </c>
      <c r="O49" s="92" t="s">
        <v>28</v>
      </c>
    </row>
    <row r="50" spans="1:15" s="8" customFormat="1" ht="29.25" customHeight="1" collapsed="1">
      <c r="B50" s="265" t="s">
        <v>377</v>
      </c>
      <c r="C50" s="262"/>
      <c r="D50" s="262"/>
      <c r="E50" s="262"/>
      <c r="F50" s="262" t="s">
        <v>19</v>
      </c>
      <c r="G50" s="262"/>
      <c r="H50" s="262"/>
      <c r="I50" s="262"/>
      <c r="J50" s="262"/>
      <c r="K50" s="262"/>
      <c r="L50" s="262"/>
      <c r="M50" s="262"/>
      <c r="N50" s="262"/>
      <c r="O50" s="263"/>
    </row>
    <row r="51" spans="1:15" s="8" customFormat="1" ht="83.25" hidden="1" customHeight="1" outlineLevel="1">
      <c r="A51" s="83"/>
      <c r="B51" s="71" t="s">
        <v>125</v>
      </c>
      <c r="C51" s="72" t="s">
        <v>64</v>
      </c>
      <c r="D51" s="96" t="s">
        <v>98</v>
      </c>
      <c r="E51" s="47" t="s">
        <v>143</v>
      </c>
      <c r="F51" s="55" t="s">
        <v>19</v>
      </c>
      <c r="G51" s="96" t="s">
        <v>102</v>
      </c>
      <c r="H51" s="79" t="s">
        <v>55</v>
      </c>
      <c r="I51" s="95" t="s">
        <v>188</v>
      </c>
      <c r="J51" s="74" t="s">
        <v>11</v>
      </c>
      <c r="K51" s="74" t="s">
        <v>27</v>
      </c>
      <c r="L51" s="75">
        <v>1</v>
      </c>
      <c r="M51" s="72" t="s">
        <v>52</v>
      </c>
      <c r="N51" s="95" t="s">
        <v>184</v>
      </c>
      <c r="O51" s="76" t="s">
        <v>28</v>
      </c>
    </row>
    <row r="52" spans="1:15" s="8" customFormat="1" ht="85.5" hidden="1" customHeight="1" outlineLevel="1">
      <c r="A52" s="83"/>
      <c r="B52" s="191" t="s">
        <v>126</v>
      </c>
      <c r="C52" s="72" t="s">
        <v>64</v>
      </c>
      <c r="D52" s="100" t="s">
        <v>207</v>
      </c>
      <c r="E52" s="77" t="s">
        <v>100</v>
      </c>
      <c r="F52" s="55" t="s">
        <v>18</v>
      </c>
      <c r="G52" s="97" t="s">
        <v>208</v>
      </c>
      <c r="H52" s="79" t="s">
        <v>53</v>
      </c>
      <c r="I52" s="95" t="s">
        <v>189</v>
      </c>
      <c r="J52" s="74" t="s">
        <v>12</v>
      </c>
      <c r="K52" s="74" t="s">
        <v>27</v>
      </c>
      <c r="L52" s="75">
        <v>1</v>
      </c>
      <c r="M52" s="98" t="s">
        <v>209</v>
      </c>
      <c r="N52" s="98" t="s">
        <v>185</v>
      </c>
      <c r="O52" s="42" t="s">
        <v>28</v>
      </c>
    </row>
    <row r="53" spans="1:15" s="8" customFormat="1" ht="83.25" hidden="1" customHeight="1" outlineLevel="1">
      <c r="A53" s="83"/>
      <c r="B53" s="191" t="s">
        <v>127</v>
      </c>
      <c r="C53" s="72" t="s">
        <v>64</v>
      </c>
      <c r="D53" s="77" t="s">
        <v>99</v>
      </c>
      <c r="E53" s="77" t="s">
        <v>101</v>
      </c>
      <c r="F53" s="55" t="s">
        <v>19</v>
      </c>
      <c r="G53" s="77" t="s">
        <v>103</v>
      </c>
      <c r="H53" s="79" t="s">
        <v>54</v>
      </c>
      <c r="I53" s="95" t="s">
        <v>187</v>
      </c>
      <c r="J53" s="74" t="s">
        <v>11</v>
      </c>
      <c r="K53" s="74" t="s">
        <v>27</v>
      </c>
      <c r="L53" s="75">
        <v>1</v>
      </c>
      <c r="M53" s="98" t="s">
        <v>159</v>
      </c>
      <c r="N53" s="98" t="s">
        <v>186</v>
      </c>
      <c r="O53" s="191" t="s">
        <v>28</v>
      </c>
    </row>
    <row r="54" spans="1:15" s="8" customFormat="1" ht="29.25" customHeight="1" collapsed="1">
      <c r="B54" s="265" t="s">
        <v>378</v>
      </c>
      <c r="C54" s="262"/>
      <c r="D54" s="262"/>
      <c r="E54" s="262"/>
      <c r="F54" s="262"/>
      <c r="G54" s="262"/>
      <c r="H54" s="262"/>
      <c r="I54" s="262"/>
      <c r="J54" s="262"/>
      <c r="K54" s="262"/>
      <c r="L54" s="262"/>
      <c r="M54" s="262"/>
      <c r="N54" s="262"/>
      <c r="O54" s="263"/>
    </row>
    <row r="55" spans="1:15" s="12" customFormat="1" ht="75.95" hidden="1" customHeight="1" outlineLevel="1">
      <c r="B55" s="38" t="s">
        <v>41</v>
      </c>
      <c r="C55" s="10" t="s">
        <v>25</v>
      </c>
      <c r="D55" s="48" t="s">
        <v>150</v>
      </c>
      <c r="E55" s="48" t="s">
        <v>106</v>
      </c>
      <c r="F55" s="7" t="s">
        <v>19</v>
      </c>
      <c r="G55" s="66" t="s">
        <v>108</v>
      </c>
      <c r="H55" s="10" t="s">
        <v>32</v>
      </c>
      <c r="I55" s="105" t="s">
        <v>190</v>
      </c>
      <c r="J55" s="19" t="s">
        <v>12</v>
      </c>
      <c r="K55" s="22" t="s">
        <v>27</v>
      </c>
      <c r="L55" s="22">
        <v>1</v>
      </c>
      <c r="M55" s="10" t="s">
        <v>160</v>
      </c>
      <c r="N55" s="62" t="s">
        <v>179</v>
      </c>
      <c r="O55" s="42" t="s">
        <v>28</v>
      </c>
    </row>
    <row r="56" spans="1:15" s="8" customFormat="1" ht="55.5" hidden="1" customHeight="1" outlineLevel="1">
      <c r="B56" s="38" t="s">
        <v>42</v>
      </c>
      <c r="C56" s="10" t="s">
        <v>25</v>
      </c>
      <c r="D56" s="189" t="s">
        <v>274</v>
      </c>
      <c r="E56" s="189" t="s">
        <v>275</v>
      </c>
      <c r="F56" s="7" t="s">
        <v>18</v>
      </c>
      <c r="G56" s="189" t="s">
        <v>276</v>
      </c>
      <c r="H56" s="10" t="s">
        <v>34</v>
      </c>
      <c r="I56" s="10" t="s">
        <v>130</v>
      </c>
      <c r="J56" s="19" t="s">
        <v>12</v>
      </c>
      <c r="K56" s="22" t="s">
        <v>27</v>
      </c>
      <c r="L56" s="22">
        <v>1</v>
      </c>
      <c r="M56" s="209" t="s">
        <v>277</v>
      </c>
      <c r="N56" s="62" t="s">
        <v>179</v>
      </c>
      <c r="O56" s="38" t="s">
        <v>28</v>
      </c>
    </row>
    <row r="57" spans="1:15" s="8" customFormat="1" ht="79.5" hidden="1" customHeight="1" outlineLevel="1">
      <c r="B57" s="38" t="s">
        <v>43</v>
      </c>
      <c r="C57" s="10" t="s">
        <v>25</v>
      </c>
      <c r="D57" s="48" t="s">
        <v>104</v>
      </c>
      <c r="E57" s="48" t="s">
        <v>161</v>
      </c>
      <c r="F57" s="196" t="s">
        <v>18</v>
      </c>
      <c r="G57" s="204" t="s">
        <v>282</v>
      </c>
      <c r="H57" s="10" t="s">
        <v>35</v>
      </c>
      <c r="I57" s="10" t="s">
        <v>131</v>
      </c>
      <c r="J57" s="19" t="s">
        <v>12</v>
      </c>
      <c r="K57" s="19" t="s">
        <v>27</v>
      </c>
      <c r="L57" s="99">
        <v>0.9</v>
      </c>
      <c r="M57" s="28" t="s">
        <v>52</v>
      </c>
      <c r="N57" s="108" t="s">
        <v>179</v>
      </c>
      <c r="O57" s="42" t="s">
        <v>28</v>
      </c>
    </row>
    <row r="58" spans="1:15" s="8" customFormat="1" ht="63" hidden="1" customHeight="1" outlineLevel="1">
      <c r="B58" s="38" t="s">
        <v>44</v>
      </c>
      <c r="C58" s="10" t="s">
        <v>25</v>
      </c>
      <c r="D58" s="48" t="s">
        <v>105</v>
      </c>
      <c r="E58" s="195" t="s">
        <v>107</v>
      </c>
      <c r="F58" s="196" t="s">
        <v>20</v>
      </c>
      <c r="G58" s="204" t="s">
        <v>280</v>
      </c>
      <c r="H58" s="10" t="s">
        <v>36</v>
      </c>
      <c r="I58" s="62" t="s">
        <v>191</v>
      </c>
      <c r="J58" s="19" t="s">
        <v>12</v>
      </c>
      <c r="K58" s="22" t="s">
        <v>27</v>
      </c>
      <c r="L58" s="22">
        <v>0.9</v>
      </c>
      <c r="M58" s="108" t="s">
        <v>162</v>
      </c>
      <c r="N58" s="108" t="s">
        <v>179</v>
      </c>
      <c r="O58" s="42" t="s">
        <v>28</v>
      </c>
    </row>
    <row r="59" spans="1:15" ht="25.5" customHeight="1" collapsed="1">
      <c r="B59" s="264" t="s">
        <v>379</v>
      </c>
      <c r="C59" s="262"/>
      <c r="D59" s="262"/>
      <c r="E59" s="262"/>
      <c r="F59" s="262"/>
      <c r="G59" s="262"/>
      <c r="H59" s="262"/>
      <c r="I59" s="262"/>
      <c r="J59" s="262"/>
      <c r="K59" s="262"/>
      <c r="L59" s="262"/>
      <c r="M59" s="262"/>
      <c r="N59" s="262"/>
      <c r="O59" s="263"/>
    </row>
    <row r="60" spans="1:15" ht="141" hidden="1" customHeight="1" outlineLevel="1">
      <c r="B60" s="42" t="s">
        <v>233</v>
      </c>
      <c r="C60" s="164" t="s">
        <v>220</v>
      </c>
      <c r="D60" s="119" t="s">
        <v>221</v>
      </c>
      <c r="E60" s="72" t="s">
        <v>222</v>
      </c>
      <c r="F60" s="153" t="s">
        <v>19</v>
      </c>
      <c r="G60" s="73" t="s">
        <v>223</v>
      </c>
      <c r="H60" s="144"/>
      <c r="I60" s="119" t="s">
        <v>224</v>
      </c>
      <c r="J60" s="153" t="s">
        <v>12</v>
      </c>
      <c r="K60" s="154" t="s">
        <v>27</v>
      </c>
      <c r="L60" s="40">
        <v>1</v>
      </c>
      <c r="M60" s="192" t="s">
        <v>278</v>
      </c>
      <c r="N60" s="119" t="s">
        <v>236</v>
      </c>
      <c r="O60" s="42" t="s">
        <v>28</v>
      </c>
    </row>
    <row r="61" spans="1:15" ht="82.5" hidden="1" customHeight="1" outlineLevel="1">
      <c r="B61" s="42" t="s">
        <v>234</v>
      </c>
      <c r="C61" s="203" t="s">
        <v>220</v>
      </c>
      <c r="D61" s="119" t="s">
        <v>225</v>
      </c>
      <c r="E61" s="145" t="s">
        <v>226</v>
      </c>
      <c r="F61" s="153" t="s">
        <v>19</v>
      </c>
      <c r="G61" s="119" t="s">
        <v>227</v>
      </c>
      <c r="H61" s="144"/>
      <c r="I61" s="119" t="s">
        <v>228</v>
      </c>
      <c r="J61" s="153" t="s">
        <v>12</v>
      </c>
      <c r="K61" s="154" t="s">
        <v>27</v>
      </c>
      <c r="L61" s="40">
        <v>1</v>
      </c>
      <c r="M61" s="155" t="s">
        <v>278</v>
      </c>
      <c r="N61" s="119" t="s">
        <v>236</v>
      </c>
      <c r="O61" s="42" t="s">
        <v>28</v>
      </c>
    </row>
    <row r="62" spans="1:15" ht="51" hidden="1" customHeight="1" outlineLevel="1">
      <c r="B62" s="42" t="s">
        <v>235</v>
      </c>
      <c r="C62" s="164" t="s">
        <v>220</v>
      </c>
      <c r="D62" s="119" t="s">
        <v>229</v>
      </c>
      <c r="E62" s="145" t="s">
        <v>230</v>
      </c>
      <c r="F62" s="153" t="s">
        <v>19</v>
      </c>
      <c r="G62" s="119" t="s">
        <v>231</v>
      </c>
      <c r="H62" s="144"/>
      <c r="I62" s="145" t="s">
        <v>232</v>
      </c>
      <c r="J62" s="153" t="s">
        <v>12</v>
      </c>
      <c r="K62" s="154" t="s">
        <v>27</v>
      </c>
      <c r="L62" s="40">
        <v>1</v>
      </c>
      <c r="M62" s="155" t="s">
        <v>279</v>
      </c>
      <c r="N62" s="119" t="s">
        <v>236</v>
      </c>
      <c r="O62" s="42" t="s">
        <v>28</v>
      </c>
    </row>
    <row r="63" spans="1:15" ht="23.25" customHeight="1" collapsed="1">
      <c r="B63" s="261" t="s">
        <v>380</v>
      </c>
      <c r="C63" s="262"/>
      <c r="D63" s="262"/>
      <c r="E63" s="262"/>
      <c r="F63" s="262"/>
      <c r="G63" s="262"/>
      <c r="H63" s="262"/>
      <c r="I63" s="262"/>
      <c r="J63" s="262"/>
      <c r="K63" s="262"/>
      <c r="L63" s="262"/>
      <c r="M63" s="262"/>
      <c r="N63" s="262"/>
      <c r="O63" s="263"/>
    </row>
    <row r="64" spans="1:15" ht="90.75" hidden="1" customHeight="1" outlineLevel="1">
      <c r="B64" s="214" t="s">
        <v>248</v>
      </c>
      <c r="C64" s="95" t="s">
        <v>244</v>
      </c>
      <c r="D64" s="243" t="s">
        <v>304</v>
      </c>
      <c r="E64" s="96" t="s">
        <v>196</v>
      </c>
      <c r="F64" s="55" t="s">
        <v>19</v>
      </c>
      <c r="G64" s="243" t="s">
        <v>326</v>
      </c>
      <c r="H64" s="72" t="s">
        <v>165</v>
      </c>
      <c r="I64" s="72" t="s">
        <v>135</v>
      </c>
      <c r="J64" s="73" t="s">
        <v>136</v>
      </c>
      <c r="K64" s="74" t="s">
        <v>27</v>
      </c>
      <c r="L64" s="75">
        <v>1</v>
      </c>
      <c r="M64" s="120" t="s">
        <v>306</v>
      </c>
      <c r="N64" s="95" t="s">
        <v>245</v>
      </c>
      <c r="O64" s="92" t="s">
        <v>28</v>
      </c>
    </row>
    <row r="65" spans="2:15" ht="111" hidden="1" customHeight="1" outlineLevel="1">
      <c r="B65" s="214" t="s">
        <v>249</v>
      </c>
      <c r="C65" s="95" t="s">
        <v>244</v>
      </c>
      <c r="D65" s="96" t="s">
        <v>246</v>
      </c>
      <c r="E65" s="77" t="s">
        <v>166</v>
      </c>
      <c r="F65" s="129" t="s">
        <v>18</v>
      </c>
      <c r="G65" s="100" t="s">
        <v>305</v>
      </c>
      <c r="H65" s="72" t="s">
        <v>60</v>
      </c>
      <c r="I65" s="72" t="s">
        <v>167</v>
      </c>
      <c r="J65" s="74" t="s">
        <v>12</v>
      </c>
      <c r="K65" s="74" t="s">
        <v>27</v>
      </c>
      <c r="L65" s="75">
        <v>1</v>
      </c>
      <c r="M65" s="120" t="s">
        <v>306</v>
      </c>
      <c r="N65" s="95" t="s">
        <v>245</v>
      </c>
      <c r="O65" s="42" t="s">
        <v>28</v>
      </c>
    </row>
    <row r="66" spans="2:15" ht="120" hidden="1" outlineLevel="1">
      <c r="B66" s="214" t="s">
        <v>250</v>
      </c>
      <c r="C66" s="95" t="s">
        <v>244</v>
      </c>
      <c r="D66" s="47" t="s">
        <v>147</v>
      </c>
      <c r="E66" s="100" t="s">
        <v>247</v>
      </c>
      <c r="F66" s="55" t="s">
        <v>19</v>
      </c>
      <c r="G66" s="100" t="s">
        <v>307</v>
      </c>
      <c r="H66" s="78" t="s">
        <v>63</v>
      </c>
      <c r="I66" s="135" t="s">
        <v>328</v>
      </c>
      <c r="J66" s="104" t="s">
        <v>12</v>
      </c>
      <c r="K66" s="74" t="s">
        <v>27</v>
      </c>
      <c r="L66" s="75">
        <v>1</v>
      </c>
      <c r="M66" s="120" t="s">
        <v>325</v>
      </c>
      <c r="N66" s="95" t="s">
        <v>245</v>
      </c>
      <c r="O66" s="42" t="s">
        <v>28</v>
      </c>
    </row>
    <row r="67" spans="2:15" ht="75" hidden="1" outlineLevel="1">
      <c r="B67" s="232" t="s">
        <v>251</v>
      </c>
      <c r="C67" s="95" t="s">
        <v>244</v>
      </c>
      <c r="D67" s="133" t="s">
        <v>327</v>
      </c>
      <c r="E67" s="133" t="s">
        <v>200</v>
      </c>
      <c r="F67" s="134" t="s">
        <v>19</v>
      </c>
      <c r="G67" s="133" t="s">
        <v>128</v>
      </c>
      <c r="H67" s="135"/>
      <c r="I67" s="134" t="s">
        <v>201</v>
      </c>
      <c r="J67" s="132" t="s">
        <v>12</v>
      </c>
      <c r="K67" s="136" t="s">
        <v>27</v>
      </c>
      <c r="L67" s="137">
        <v>1</v>
      </c>
      <c r="M67" s="120" t="s">
        <v>306</v>
      </c>
      <c r="N67" s="95"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43" t="e">
        <f>LISTADO!#REF!</f>
        <v>#REF!</v>
      </c>
      <c r="H10" s="43" t="e">
        <f>LISTADO!#REF!</f>
        <v>#REF!</v>
      </c>
      <c r="I10" s="34"/>
      <c r="J10" s="14"/>
    </row>
    <row r="11" spans="2:10" ht="30" hidden="1" customHeight="1">
      <c r="B11" s="14"/>
      <c r="E11" s="290" t="e">
        <f>LISTADO!#REF!</f>
        <v>#REF!</v>
      </c>
      <c r="F11" s="291"/>
      <c r="G11" s="44" t="e">
        <f>LISTADO!#REF!</f>
        <v>#REF!</v>
      </c>
      <c r="H11" s="44"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194.25" customHeight="1">
      <c r="B14" s="16"/>
      <c r="D14" s="41" t="s">
        <v>340</v>
      </c>
      <c r="E14" s="210">
        <v>1</v>
      </c>
      <c r="F14" s="210">
        <v>1</v>
      </c>
      <c r="G14" s="296" t="s">
        <v>391</v>
      </c>
      <c r="H14" s="297"/>
      <c r="I14" s="35"/>
      <c r="J14" s="16"/>
    </row>
    <row r="15" spans="2:10" ht="192" customHeight="1">
      <c r="B15" s="14"/>
      <c r="D15" s="41" t="s">
        <v>341</v>
      </c>
      <c r="E15" s="210">
        <v>1</v>
      </c>
      <c r="F15" s="210">
        <v>1</v>
      </c>
      <c r="G15" s="296" t="s">
        <v>437</v>
      </c>
      <c r="H15" s="297"/>
      <c r="I15" s="35"/>
      <c r="J15" s="14"/>
    </row>
    <row r="16" spans="2:10" ht="152.25" customHeight="1">
      <c r="B16" s="14"/>
      <c r="D16" s="41" t="s">
        <v>338</v>
      </c>
      <c r="E16" s="210">
        <v>1</v>
      </c>
      <c r="F16" s="210"/>
      <c r="G16" s="296"/>
      <c r="H16" s="297"/>
      <c r="I16" s="35"/>
      <c r="J16" s="14"/>
    </row>
    <row r="17" spans="2:10" ht="190.5" customHeight="1">
      <c r="B17" s="14"/>
      <c r="D17" s="63">
        <v>45656</v>
      </c>
      <c r="E17" s="115">
        <v>1</v>
      </c>
      <c r="F17" s="210"/>
      <c r="G17" s="296"/>
      <c r="H17" s="297"/>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9"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43" t="e">
        <f>LISTADO!#REF!</f>
        <v>#REF!</v>
      </c>
      <c r="H10" s="43" t="e">
        <f>LISTADO!#REF!</f>
        <v>#REF!</v>
      </c>
      <c r="I10" s="34"/>
      <c r="J10" s="14"/>
    </row>
    <row r="11" spans="2:10" ht="30" hidden="1" customHeight="1">
      <c r="B11" s="14"/>
      <c r="E11" s="290" t="e">
        <f>LISTADO!#REF!</f>
        <v>#REF!</v>
      </c>
      <c r="F11" s="291"/>
      <c r="G11" s="44" t="e">
        <f>LISTADO!#REF!</f>
        <v>#REF!</v>
      </c>
      <c r="H11" s="44" t="e">
        <f>LISTADO!#REF!</f>
        <v>#REF!</v>
      </c>
      <c r="I11" s="34"/>
      <c r="J11" s="14"/>
    </row>
    <row r="12" spans="2:10" ht="7.5" customHeight="1">
      <c r="B12" s="14"/>
      <c r="J12" s="14"/>
    </row>
    <row r="13" spans="2:10">
      <c r="B13" s="14"/>
      <c r="D13" s="13" t="s">
        <v>13</v>
      </c>
      <c r="E13" s="13" t="s">
        <v>14</v>
      </c>
      <c r="F13" s="13" t="s">
        <v>15</v>
      </c>
      <c r="G13" s="330" t="s">
        <v>16</v>
      </c>
      <c r="H13" s="330"/>
      <c r="I13" s="35"/>
      <c r="J13" s="14"/>
    </row>
    <row r="14" spans="2:10" s="4" customFormat="1" ht="162" customHeight="1">
      <c r="B14" s="16"/>
      <c r="D14" s="41" t="s">
        <v>340</v>
      </c>
      <c r="E14" s="210">
        <v>1</v>
      </c>
      <c r="F14" s="210">
        <v>1</v>
      </c>
      <c r="G14" s="328" t="s">
        <v>392</v>
      </c>
      <c r="H14" s="329"/>
      <c r="I14" s="35"/>
      <c r="J14" s="16"/>
    </row>
    <row r="15" spans="2:10" ht="157.5" customHeight="1">
      <c r="B15" s="14"/>
      <c r="D15" s="67">
        <v>45473</v>
      </c>
      <c r="E15" s="40">
        <v>1</v>
      </c>
      <c r="F15" s="210">
        <v>1</v>
      </c>
      <c r="G15" s="328" t="s">
        <v>438</v>
      </c>
      <c r="H15" s="329"/>
      <c r="I15" s="35"/>
      <c r="J15" s="14"/>
    </row>
    <row r="16" spans="2:10" ht="118.5" customHeight="1">
      <c r="B16" s="14"/>
      <c r="D16" s="41" t="s">
        <v>338</v>
      </c>
      <c r="E16" s="210">
        <v>1</v>
      </c>
      <c r="F16" s="210"/>
      <c r="G16" s="328"/>
      <c r="H16" s="329"/>
      <c r="I16" s="35"/>
      <c r="J16" s="14"/>
    </row>
    <row r="17" spans="2:10" ht="151.5" customHeight="1">
      <c r="B17" s="14"/>
      <c r="C17" s="206"/>
      <c r="D17" s="190">
        <v>45656</v>
      </c>
      <c r="E17" s="208">
        <v>1</v>
      </c>
      <c r="F17" s="210"/>
      <c r="G17" s="328"/>
      <c r="H17" s="329"/>
      <c r="I17" s="207"/>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9"/>
      <c r="D3" s="299"/>
      <c r="E3" s="299"/>
      <c r="F3" s="299"/>
      <c r="G3" s="299"/>
      <c r="H3" s="299"/>
      <c r="I3" s="299"/>
      <c r="J3" s="14"/>
    </row>
    <row r="4" spans="2:10">
      <c r="B4" s="14"/>
      <c r="C4" s="299"/>
      <c r="D4" s="299"/>
      <c r="E4" s="299"/>
      <c r="F4" s="299"/>
      <c r="G4" s="299"/>
      <c r="H4" s="299"/>
      <c r="I4" s="299"/>
      <c r="J4" s="14"/>
    </row>
    <row r="5" spans="2:10" ht="167.25" customHeight="1">
      <c r="B5" s="14"/>
      <c r="C5" s="299"/>
      <c r="D5" s="299"/>
      <c r="E5" s="299"/>
      <c r="F5" s="299"/>
      <c r="G5" s="299"/>
      <c r="H5" s="299"/>
      <c r="I5" s="299"/>
      <c r="J5" s="14"/>
    </row>
    <row r="6" spans="2:10">
      <c r="B6" s="14"/>
      <c r="C6" s="299"/>
      <c r="D6" s="299"/>
      <c r="E6" s="299"/>
      <c r="F6" s="299"/>
      <c r="G6" s="299"/>
      <c r="H6" s="299"/>
      <c r="I6" s="299"/>
      <c r="J6" s="14"/>
    </row>
    <row r="7" spans="2:10">
      <c r="B7" s="14"/>
      <c r="C7" s="299"/>
      <c r="D7" s="299"/>
      <c r="E7" s="299"/>
      <c r="F7" s="299"/>
      <c r="G7" s="299"/>
      <c r="H7" s="299"/>
      <c r="I7" s="299"/>
      <c r="J7" s="14"/>
    </row>
    <row r="8" spans="2:10" ht="89.25" customHeight="1">
      <c r="B8" s="14"/>
      <c r="C8" s="299"/>
      <c r="D8" s="299"/>
      <c r="E8" s="299"/>
      <c r="F8" s="299"/>
      <c r="G8" s="299"/>
      <c r="H8" s="299"/>
      <c r="I8" s="299"/>
      <c r="J8" s="14"/>
    </row>
    <row r="9" spans="2:10" ht="30" customHeight="1">
      <c r="B9" s="14"/>
      <c r="C9" s="299"/>
      <c r="D9" s="299"/>
      <c r="E9" s="299"/>
      <c r="F9" s="299"/>
      <c r="G9" s="299"/>
      <c r="H9" s="299"/>
      <c r="I9" s="299"/>
      <c r="J9" s="14"/>
    </row>
    <row r="10" spans="2:10" ht="30" hidden="1" customHeight="1">
      <c r="B10" s="14"/>
      <c r="E10" s="289" t="e">
        <f>LISTADO!#REF!</f>
        <v>#REF!</v>
      </c>
      <c r="F10" s="289"/>
      <c r="G10" s="49" t="e">
        <f>LISTADO!#REF!</f>
        <v>#REF!</v>
      </c>
      <c r="H10" s="162" t="e">
        <f>LISTADO!#REF!</f>
        <v>#REF!</v>
      </c>
      <c r="I10" s="34"/>
      <c r="J10" s="14"/>
    </row>
    <row r="11" spans="2:10" ht="30" hidden="1" customHeight="1">
      <c r="B11" s="14"/>
      <c r="E11" s="290" t="e">
        <f>LISTADO!#REF!</f>
        <v>#REF!</v>
      </c>
      <c r="F11" s="291"/>
      <c r="G11" s="50" t="e">
        <f>LISTADO!#REF!</f>
        <v>#REF!</v>
      </c>
      <c r="H11" s="16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75" customHeight="1">
      <c r="B14" s="16"/>
      <c r="D14" s="41" t="s">
        <v>340</v>
      </c>
      <c r="E14" s="210">
        <v>0.9</v>
      </c>
      <c r="F14" s="210">
        <v>0</v>
      </c>
      <c r="G14" s="296" t="s">
        <v>393</v>
      </c>
      <c r="H14" s="297"/>
      <c r="I14" s="35"/>
      <c r="J14" s="16"/>
    </row>
    <row r="15" spans="2:10" ht="64.5" customHeight="1">
      <c r="B15" s="14"/>
      <c r="D15" s="41" t="s">
        <v>341</v>
      </c>
      <c r="E15" s="210">
        <v>0.9</v>
      </c>
      <c r="F15" s="210">
        <v>0.9</v>
      </c>
      <c r="G15" s="296" t="s">
        <v>439</v>
      </c>
      <c r="H15" s="297"/>
      <c r="I15" s="35"/>
      <c r="J15" s="14"/>
    </row>
    <row r="16" spans="2:10" ht="71.25" customHeight="1">
      <c r="B16" s="14"/>
      <c r="D16" s="41" t="s">
        <v>338</v>
      </c>
      <c r="E16" s="210">
        <v>0.9</v>
      </c>
      <c r="F16" s="210"/>
      <c r="G16" s="296"/>
      <c r="H16" s="297"/>
      <c r="I16" s="35"/>
      <c r="J16" s="14"/>
    </row>
    <row r="17" spans="1:10" ht="57.75" customHeight="1">
      <c r="B17" s="14"/>
      <c r="D17" s="63">
        <v>45656</v>
      </c>
      <c r="E17" s="115">
        <v>0.9</v>
      </c>
      <c r="F17" s="210"/>
      <c r="G17" s="296"/>
      <c r="H17" s="297"/>
      <c r="I17" s="36"/>
      <c r="J17" s="14"/>
    </row>
    <row r="18" spans="1:10" ht="2.25" customHeight="1">
      <c r="B18" s="14"/>
      <c r="C18" s="14"/>
      <c r="D18" s="143"/>
      <c r="E18" s="143"/>
      <c r="F18" s="143"/>
      <c r="G18" s="332"/>
      <c r="H18" s="333"/>
      <c r="I18" s="37"/>
      <c r="J18" s="14"/>
    </row>
    <row r="19" spans="1:10">
      <c r="A19" s="299"/>
      <c r="B19" s="299"/>
      <c r="C19" s="299"/>
      <c r="D19" s="331"/>
      <c r="E19" s="331"/>
      <c r="F19" s="331"/>
      <c r="G19" s="331"/>
      <c r="H19" s="331"/>
      <c r="I19" s="331"/>
      <c r="J19" s="331"/>
    </row>
    <row r="20" spans="1:10">
      <c r="A20" s="299"/>
      <c r="B20" s="299"/>
      <c r="C20" s="299"/>
      <c r="D20" s="331"/>
      <c r="E20" s="331"/>
      <c r="F20" s="331"/>
      <c r="G20" s="331"/>
      <c r="H20" s="331"/>
      <c r="I20" s="331"/>
      <c r="J20" s="331"/>
    </row>
    <row r="21" spans="1:10" ht="15.75" customHeight="1">
      <c r="A21" s="299"/>
      <c r="B21" s="299"/>
      <c r="C21" s="299"/>
      <c r="D21" s="331"/>
      <c r="E21" s="331"/>
      <c r="F21" s="331"/>
      <c r="G21" s="331"/>
      <c r="H21" s="331"/>
      <c r="I21" s="331"/>
      <c r="J21" s="331"/>
    </row>
    <row r="22" spans="1:10" ht="15.75" customHeight="1">
      <c r="A22" s="299"/>
      <c r="B22" s="299"/>
      <c r="C22" s="299"/>
      <c r="D22" s="331"/>
      <c r="E22" s="331"/>
      <c r="F22" s="331"/>
      <c r="G22" s="331"/>
      <c r="H22" s="331"/>
      <c r="I22" s="331"/>
      <c r="J22" s="331"/>
    </row>
    <row r="23" spans="1:10" ht="15.75" customHeight="1">
      <c r="A23" s="299"/>
      <c r="B23" s="299"/>
      <c r="C23" s="299"/>
      <c r="D23" s="331"/>
      <c r="E23" s="331"/>
      <c r="F23" s="331"/>
      <c r="G23" s="331"/>
      <c r="H23" s="331"/>
      <c r="I23" s="331"/>
      <c r="J23" s="331"/>
    </row>
    <row r="24" spans="1:10" ht="15.75" customHeight="1">
      <c r="A24" s="299"/>
      <c r="B24" s="299"/>
      <c r="C24" s="299"/>
      <c r="D24" s="331"/>
      <c r="E24" s="331"/>
      <c r="F24" s="331"/>
      <c r="G24" s="331"/>
      <c r="H24" s="331"/>
      <c r="I24" s="331"/>
      <c r="J24" s="331"/>
    </row>
    <row r="25" spans="1:10" ht="15.75" customHeight="1">
      <c r="A25" s="299"/>
      <c r="B25" s="299"/>
      <c r="C25" s="299"/>
      <c r="D25" s="331"/>
      <c r="E25" s="331"/>
      <c r="F25" s="331"/>
      <c r="G25" s="331"/>
      <c r="H25" s="331"/>
      <c r="I25" s="331"/>
      <c r="J25" s="331"/>
    </row>
    <row r="26" spans="1:10" ht="15.75" customHeight="1">
      <c r="A26" s="299"/>
      <c r="B26" s="299"/>
      <c r="C26" s="299"/>
      <c r="D26" s="331"/>
      <c r="E26" s="331"/>
      <c r="F26" s="331"/>
      <c r="G26" s="331"/>
      <c r="H26" s="331"/>
      <c r="I26" s="331"/>
      <c r="J26" s="331"/>
    </row>
    <row r="27" spans="1:10" ht="15.75" customHeight="1">
      <c r="A27" s="299"/>
      <c r="B27" s="299"/>
      <c r="C27" s="299"/>
      <c r="D27" s="331"/>
      <c r="E27" s="331"/>
      <c r="F27" s="331"/>
      <c r="G27" s="331"/>
      <c r="H27" s="331"/>
      <c r="I27" s="331"/>
      <c r="J27" s="331"/>
    </row>
    <row r="28" spans="1:10" ht="15.75" customHeight="1">
      <c r="A28" s="299"/>
      <c r="B28" s="299"/>
      <c r="C28" s="299"/>
      <c r="D28" s="331"/>
      <c r="E28" s="331"/>
      <c r="F28" s="331"/>
      <c r="G28" s="331"/>
      <c r="H28" s="331"/>
      <c r="I28" s="331"/>
      <c r="J28" s="331"/>
    </row>
    <row r="29" spans="1:10" ht="15.75">
      <c r="A29" s="299"/>
      <c r="B29" s="299"/>
      <c r="C29" s="299"/>
      <c r="G29" s="141"/>
    </row>
    <row r="30" spans="1:10" ht="15.75">
      <c r="G30" s="141"/>
    </row>
    <row r="31" spans="1:10" ht="15.75">
      <c r="G31" s="141"/>
    </row>
    <row r="32" spans="1:10" ht="15.75">
      <c r="G32" s="141"/>
    </row>
    <row r="33" spans="7:7" ht="15.75">
      <c r="G33" s="141"/>
    </row>
    <row r="34" spans="7:7" ht="15.75">
      <c r="G34" s="141"/>
    </row>
    <row r="35" spans="7:7" ht="15.75">
      <c r="G35" s="141"/>
    </row>
    <row r="36" spans="7:7" ht="15.75">
      <c r="G36" s="141"/>
    </row>
    <row r="37" spans="7:7" ht="15.75">
      <c r="G37" s="141"/>
    </row>
    <row r="38" spans="7:7" ht="15.75">
      <c r="G38" s="141"/>
    </row>
    <row r="40" spans="7:7">
      <c r="G40" s="142"/>
    </row>
    <row r="44" spans="7:7">
      <c r="G44" s="142"/>
    </row>
    <row r="46" spans="7:7" ht="15.75">
      <c r="G46" s="141"/>
    </row>
    <row r="47" spans="7:7" ht="15.75">
      <c r="G47" s="141"/>
    </row>
    <row r="48" spans="7:7" ht="15.75">
      <c r="G48" s="141"/>
    </row>
    <row r="49" spans="7:7" ht="15.75">
      <c r="G49" s="141"/>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139" t="e">
        <f>LISTADO!#REF!</f>
        <v>#REF!</v>
      </c>
      <c r="H10" s="139" t="e">
        <f>LISTADO!#REF!</f>
        <v>#REF!</v>
      </c>
      <c r="I10" s="34"/>
      <c r="J10" s="14"/>
    </row>
    <row r="11" spans="2:10" ht="30" hidden="1" customHeight="1">
      <c r="B11" s="14"/>
      <c r="E11" s="290" t="e">
        <f>LISTADO!#REF!</f>
        <v>#REF!</v>
      </c>
      <c r="F11" s="291"/>
      <c r="G11" s="140" t="e">
        <f>LISTADO!#REF!</f>
        <v>#REF!</v>
      </c>
      <c r="H11" s="140"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108" customHeight="1">
      <c r="B14" s="16"/>
      <c r="D14" s="41" t="s">
        <v>340</v>
      </c>
      <c r="E14" s="210">
        <v>1</v>
      </c>
      <c r="F14" s="210">
        <v>1</v>
      </c>
      <c r="G14" s="287" t="s">
        <v>394</v>
      </c>
      <c r="H14" s="288"/>
      <c r="I14" s="35"/>
      <c r="J14" s="16"/>
    </row>
    <row r="15" spans="2:10" s="4" customFormat="1" ht="98.25" customHeight="1">
      <c r="B15" s="16"/>
      <c r="D15" s="41" t="s">
        <v>341</v>
      </c>
      <c r="E15" s="210">
        <v>1</v>
      </c>
      <c r="F15" s="210">
        <v>1</v>
      </c>
      <c r="G15" s="287" t="s">
        <v>440</v>
      </c>
      <c r="H15" s="288"/>
      <c r="I15" s="35"/>
      <c r="J15" s="16"/>
    </row>
    <row r="16" spans="2:10" ht="105" customHeight="1">
      <c r="B16" s="14"/>
      <c r="D16" s="41" t="s">
        <v>338</v>
      </c>
      <c r="E16" s="210">
        <v>1</v>
      </c>
      <c r="F16" s="210"/>
      <c r="G16" s="287"/>
      <c r="H16" s="288"/>
      <c r="I16" s="35"/>
      <c r="J16" s="14"/>
    </row>
    <row r="17" spans="1:10" ht="132.75" customHeight="1">
      <c r="B17" s="14"/>
      <c r="D17" s="63">
        <v>45656</v>
      </c>
      <c r="E17" s="118">
        <v>1</v>
      </c>
      <c r="F17" s="210"/>
      <c r="G17" s="334"/>
      <c r="H17" s="335"/>
      <c r="I17" s="35"/>
      <c r="J17" s="14"/>
    </row>
    <row r="18" spans="1:10" ht="7.5" customHeight="1">
      <c r="B18" s="14"/>
      <c r="C18" s="14"/>
      <c r="D18" s="17"/>
      <c r="E18" s="17"/>
      <c r="F18" s="17"/>
      <c r="G18" s="18"/>
      <c r="H18" s="18"/>
      <c r="I18" s="37"/>
      <c r="J18" s="14"/>
    </row>
    <row r="19" spans="1:10">
      <c r="A19" s="300"/>
      <c r="B19" s="300"/>
      <c r="C19" s="300"/>
      <c r="D19" s="300"/>
      <c r="E19" s="300"/>
      <c r="F19" s="300"/>
      <c r="G19" s="300"/>
      <c r="H19" s="300"/>
      <c r="I19" s="300"/>
      <c r="J19" s="300"/>
    </row>
    <row r="20" spans="1:10">
      <c r="A20" s="300"/>
      <c r="B20" s="300"/>
      <c r="C20" s="300"/>
      <c r="D20" s="300"/>
      <c r="E20" s="300"/>
      <c r="F20" s="300"/>
      <c r="G20" s="300"/>
      <c r="H20" s="300"/>
      <c r="I20" s="300"/>
      <c r="J20" s="300"/>
    </row>
    <row r="21" spans="1:10">
      <c r="A21" s="300"/>
      <c r="B21" s="300"/>
      <c r="C21" s="300"/>
      <c r="D21" s="300"/>
      <c r="E21" s="300"/>
      <c r="F21" s="300"/>
      <c r="G21" s="300"/>
      <c r="H21" s="300"/>
      <c r="I21" s="300"/>
      <c r="J21" s="300"/>
    </row>
    <row r="22" spans="1:10">
      <c r="A22" s="300"/>
      <c r="B22" s="300"/>
      <c r="C22" s="300"/>
      <c r="D22" s="300"/>
      <c r="E22" s="300"/>
      <c r="F22" s="300"/>
      <c r="G22" s="300"/>
      <c r="H22" s="300"/>
      <c r="I22" s="300"/>
      <c r="J22" s="300"/>
    </row>
    <row r="23" spans="1:10">
      <c r="A23" s="300"/>
      <c r="B23" s="300"/>
      <c r="C23" s="300"/>
      <c r="D23" s="300"/>
      <c r="E23" s="300"/>
      <c r="F23" s="300"/>
      <c r="G23" s="300"/>
      <c r="H23" s="300"/>
      <c r="I23" s="300"/>
      <c r="J23" s="300"/>
    </row>
    <row r="24" spans="1:10">
      <c r="A24" s="300"/>
      <c r="B24" s="300"/>
      <c r="C24" s="300"/>
      <c r="D24" s="300"/>
      <c r="E24" s="300"/>
      <c r="F24" s="300"/>
      <c r="G24" s="300"/>
      <c r="H24" s="300"/>
      <c r="I24" s="300"/>
      <c r="J24" s="300"/>
    </row>
    <row r="25" spans="1:10">
      <c r="A25" s="300"/>
      <c r="B25" s="300"/>
      <c r="C25" s="300"/>
      <c r="D25" s="300"/>
      <c r="E25" s="300"/>
      <c r="F25" s="300"/>
      <c r="G25" s="300"/>
      <c r="H25" s="300"/>
      <c r="I25" s="300"/>
      <c r="J25" s="300"/>
    </row>
    <row r="26" spans="1:10">
      <c r="A26" s="300"/>
      <c r="B26" s="300"/>
      <c r="C26" s="300"/>
      <c r="D26" s="300"/>
      <c r="E26" s="300"/>
      <c r="F26" s="300"/>
      <c r="G26" s="300"/>
      <c r="H26" s="300"/>
      <c r="I26" s="300"/>
      <c r="J26" s="300"/>
    </row>
    <row r="27" spans="1:10">
      <c r="A27" s="300"/>
      <c r="B27" s="300"/>
      <c r="C27" s="300"/>
      <c r="D27" s="300"/>
      <c r="E27" s="300"/>
      <c r="F27" s="300"/>
      <c r="G27" s="300"/>
      <c r="H27" s="300"/>
      <c r="I27" s="300"/>
      <c r="J27" s="300"/>
    </row>
    <row r="28" spans="1:10">
      <c r="A28" s="300"/>
      <c r="B28" s="300"/>
      <c r="C28" s="300"/>
      <c r="D28" s="300"/>
      <c r="E28" s="300"/>
      <c r="F28" s="300"/>
      <c r="G28" s="300"/>
      <c r="H28" s="300"/>
      <c r="I28" s="300"/>
      <c r="J28" s="300"/>
    </row>
    <row r="29" spans="1:10">
      <c r="A29" s="300"/>
      <c r="B29" s="300"/>
      <c r="C29" s="300"/>
      <c r="D29" s="300"/>
      <c r="E29" s="300"/>
      <c r="F29" s="300"/>
      <c r="G29" s="300"/>
      <c r="H29" s="300"/>
      <c r="I29" s="300"/>
      <c r="J29" s="300"/>
    </row>
    <row r="30" spans="1:10">
      <c r="A30" s="300"/>
      <c r="B30" s="300"/>
      <c r="C30" s="300"/>
      <c r="D30" s="300"/>
      <c r="E30" s="300"/>
      <c r="F30" s="300"/>
      <c r="G30" s="300"/>
      <c r="H30" s="300"/>
      <c r="I30" s="300"/>
      <c r="J30" s="300"/>
    </row>
    <row r="31" spans="1:10">
      <c r="A31" s="300"/>
      <c r="B31" s="300"/>
      <c r="C31" s="300"/>
      <c r="D31" s="300"/>
      <c r="E31" s="300"/>
      <c r="F31" s="300"/>
      <c r="G31" s="300"/>
      <c r="H31" s="300"/>
      <c r="I31" s="300"/>
      <c r="J31" s="300"/>
    </row>
    <row r="32" spans="1:10">
      <c r="A32" s="300"/>
      <c r="B32" s="300"/>
      <c r="C32" s="300"/>
      <c r="D32" s="300"/>
      <c r="E32" s="300"/>
      <c r="F32" s="300"/>
      <c r="G32" s="300"/>
      <c r="H32" s="300"/>
      <c r="I32" s="300"/>
      <c r="J32" s="300"/>
    </row>
    <row r="33" spans="1:10">
      <c r="A33" s="300"/>
      <c r="B33" s="300"/>
      <c r="C33" s="300"/>
      <c r="D33" s="300"/>
      <c r="E33" s="300"/>
      <c r="F33" s="300"/>
      <c r="G33" s="300"/>
      <c r="H33" s="300"/>
      <c r="I33" s="300"/>
      <c r="J33" s="300"/>
    </row>
    <row r="34" spans="1:10">
      <c r="A34" s="300"/>
      <c r="B34" s="300"/>
      <c r="C34" s="300"/>
      <c r="D34" s="300"/>
      <c r="E34" s="300"/>
      <c r="F34" s="300"/>
      <c r="G34" s="300"/>
      <c r="H34" s="300"/>
      <c r="I34" s="300"/>
      <c r="J34" s="300"/>
    </row>
    <row r="35" spans="1:10">
      <c r="A35" s="300"/>
      <c r="B35" s="300"/>
      <c r="C35" s="300"/>
      <c r="D35" s="300"/>
      <c r="E35" s="300"/>
      <c r="F35" s="300"/>
      <c r="G35" s="300"/>
      <c r="H35" s="300"/>
      <c r="I35" s="300"/>
      <c r="J35" s="300"/>
    </row>
    <row r="36" spans="1:10">
      <c r="A36" s="300"/>
      <c r="B36" s="300"/>
      <c r="C36" s="300"/>
      <c r="D36" s="300"/>
      <c r="E36" s="300"/>
      <c r="F36" s="300"/>
      <c r="G36" s="300"/>
      <c r="H36" s="300"/>
      <c r="I36" s="300"/>
      <c r="J36" s="300"/>
    </row>
    <row r="37" spans="1:10">
      <c r="A37" s="300"/>
      <c r="B37" s="300"/>
      <c r="C37" s="300"/>
      <c r="D37" s="300"/>
      <c r="E37" s="300"/>
      <c r="F37" s="300"/>
      <c r="G37" s="300"/>
      <c r="H37" s="300"/>
      <c r="I37" s="300"/>
      <c r="J37" s="300"/>
    </row>
    <row r="38" spans="1:10">
      <c r="A38" s="300"/>
      <c r="B38" s="300"/>
      <c r="C38" s="300"/>
      <c r="D38" s="300"/>
      <c r="E38" s="300"/>
      <c r="F38" s="300"/>
      <c r="G38" s="300"/>
      <c r="H38" s="300"/>
      <c r="I38" s="300"/>
      <c r="J38" s="300"/>
    </row>
    <row r="39" spans="1:10">
      <c r="A39" s="300"/>
      <c r="B39" s="300"/>
      <c r="C39" s="300"/>
      <c r="D39" s="300"/>
      <c r="E39" s="300"/>
      <c r="F39" s="300"/>
      <c r="G39" s="300"/>
      <c r="H39" s="300"/>
      <c r="I39" s="300"/>
      <c r="J39" s="300"/>
    </row>
    <row r="40" spans="1:10">
      <c r="A40" s="300"/>
      <c r="B40" s="300"/>
      <c r="C40" s="300"/>
      <c r="D40" s="300"/>
      <c r="E40" s="300"/>
      <c r="F40" s="300"/>
      <c r="G40" s="300"/>
      <c r="H40" s="300"/>
      <c r="I40" s="300"/>
      <c r="J40" s="300"/>
    </row>
    <row r="41" spans="1:10">
      <c r="A41" s="300"/>
      <c r="B41" s="300"/>
      <c r="C41" s="300"/>
      <c r="D41" s="300"/>
      <c r="E41" s="300"/>
      <c r="F41" s="300"/>
      <c r="G41" s="300"/>
      <c r="H41" s="300"/>
      <c r="I41" s="300"/>
      <c r="J41" s="300"/>
    </row>
    <row r="42" spans="1:10">
      <c r="A42" s="300"/>
      <c r="B42" s="300"/>
      <c r="C42" s="300"/>
      <c r="D42" s="300"/>
      <c r="E42" s="300"/>
      <c r="F42" s="300"/>
      <c r="G42" s="300"/>
      <c r="H42" s="300"/>
      <c r="I42" s="300"/>
      <c r="J42" s="300"/>
    </row>
    <row r="43" spans="1:10">
      <c r="A43" s="300"/>
      <c r="B43" s="300"/>
      <c r="C43" s="300"/>
      <c r="D43" s="300"/>
      <c r="E43" s="300"/>
      <c r="F43" s="300"/>
      <c r="G43" s="300"/>
      <c r="H43" s="300"/>
      <c r="I43" s="300"/>
      <c r="J43" s="300"/>
    </row>
    <row r="44" spans="1:10">
      <c r="A44" s="300"/>
      <c r="B44" s="300"/>
      <c r="C44" s="300"/>
      <c r="D44" s="300"/>
      <c r="E44" s="300"/>
      <c r="F44" s="300"/>
      <c r="G44" s="300"/>
      <c r="H44" s="300"/>
      <c r="I44" s="300"/>
      <c r="J44" s="300"/>
    </row>
    <row r="45" spans="1:10">
      <c r="A45" s="300"/>
      <c r="B45" s="300"/>
      <c r="C45" s="300"/>
      <c r="D45" s="300"/>
      <c r="E45" s="300"/>
      <c r="F45" s="300"/>
      <c r="G45" s="300"/>
      <c r="H45" s="300"/>
      <c r="I45" s="300"/>
      <c r="J45" s="300"/>
    </row>
    <row r="46" spans="1:10">
      <c r="A46" s="300"/>
      <c r="B46" s="300"/>
      <c r="C46" s="300"/>
      <c r="D46" s="300"/>
      <c r="E46" s="300"/>
      <c r="F46" s="300"/>
      <c r="G46" s="300"/>
      <c r="H46" s="300"/>
      <c r="I46" s="300"/>
      <c r="J46" s="300"/>
    </row>
    <row r="47" spans="1:10">
      <c r="A47" s="300"/>
      <c r="B47" s="300"/>
      <c r="C47" s="300"/>
      <c r="D47" s="300"/>
      <c r="E47" s="300"/>
      <c r="F47" s="300"/>
      <c r="G47" s="300"/>
      <c r="H47" s="300"/>
      <c r="I47" s="300"/>
      <c r="J47" s="300"/>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58">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9" t="e">
        <f>LISTADO!#REF!</f>
        <v>#REF!</v>
      </c>
      <c r="F10" s="289"/>
      <c r="G10" s="32" t="e">
        <f>LISTADO!#REF!</f>
        <v>#REF!</v>
      </c>
      <c r="H10" s="32" t="e">
        <f>LISTADO!#REF!</f>
        <v>#REF!</v>
      </c>
      <c r="I10" s="34"/>
      <c r="J10" s="14"/>
    </row>
    <row r="11" spans="1:10" ht="30" hidden="1" customHeight="1">
      <c r="B11" s="14"/>
      <c r="E11" s="290" t="e">
        <f>LISTADO!#REF!</f>
        <v>#REF!</v>
      </c>
      <c r="F11" s="291"/>
      <c r="G11" s="33" t="e">
        <f>LISTADO!#REF!</f>
        <v>#REF!</v>
      </c>
      <c r="H11" s="33" t="e">
        <f>LISTADO!#REF!</f>
        <v>#REF!</v>
      </c>
      <c r="I11" s="34"/>
      <c r="J11" s="14"/>
    </row>
    <row r="12" spans="1:10" ht="7.5" customHeight="1">
      <c r="B12" s="14"/>
      <c r="J12" s="14"/>
    </row>
    <row r="13" spans="1:10">
      <c r="B13" s="14"/>
      <c r="D13" s="13" t="s">
        <v>13</v>
      </c>
      <c r="E13" s="13" t="s">
        <v>14</v>
      </c>
      <c r="F13" s="13" t="s">
        <v>15</v>
      </c>
      <c r="G13" s="292" t="s">
        <v>16</v>
      </c>
      <c r="H13" s="293"/>
      <c r="I13" s="35"/>
      <c r="J13" s="14"/>
    </row>
    <row r="14" spans="1:10" s="4" customFormat="1" ht="69.75" customHeight="1">
      <c r="B14" s="16"/>
      <c r="D14" s="41" t="s">
        <v>340</v>
      </c>
      <c r="E14" s="148">
        <v>1</v>
      </c>
      <c r="F14" s="210">
        <v>1</v>
      </c>
      <c r="G14" s="336" t="s">
        <v>398</v>
      </c>
      <c r="H14" s="286"/>
      <c r="I14" s="35"/>
      <c r="J14" s="16"/>
    </row>
    <row r="15" spans="1:10" ht="99.75" customHeight="1">
      <c r="B15" s="14"/>
      <c r="D15" s="41" t="s">
        <v>341</v>
      </c>
      <c r="E15" s="210">
        <v>1</v>
      </c>
      <c r="F15" s="210">
        <v>1</v>
      </c>
      <c r="G15" s="336" t="s">
        <v>445</v>
      </c>
      <c r="H15" s="286"/>
      <c r="I15" s="35"/>
      <c r="J15" s="14"/>
    </row>
    <row r="16" spans="1:10" ht="77.25" customHeight="1">
      <c r="B16" s="14"/>
      <c r="D16" s="41" t="s">
        <v>338</v>
      </c>
      <c r="E16" s="210">
        <v>1</v>
      </c>
      <c r="F16" s="210"/>
      <c r="G16" s="336"/>
      <c r="H16" s="337"/>
      <c r="I16" s="35"/>
      <c r="J16" s="14"/>
    </row>
    <row r="17" spans="2:10" ht="96" customHeight="1">
      <c r="B17" s="14"/>
      <c r="D17" s="41" t="s">
        <v>339</v>
      </c>
      <c r="E17" s="118">
        <v>1</v>
      </c>
      <c r="F17" s="210"/>
      <c r="G17" s="285"/>
      <c r="H17" s="286"/>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90" t="s">
        <v>16</v>
      </c>
      <c r="H13" s="91"/>
      <c r="I13" s="35"/>
      <c r="J13" s="14"/>
    </row>
    <row r="14" spans="2:10" s="4" customFormat="1" ht="47.25" customHeight="1">
      <c r="B14" s="16"/>
      <c r="D14" s="41" t="s">
        <v>340</v>
      </c>
      <c r="E14" s="148">
        <v>0</v>
      </c>
      <c r="F14" s="210">
        <v>0</v>
      </c>
      <c r="G14" s="338" t="s">
        <v>399</v>
      </c>
      <c r="H14" s="339"/>
      <c r="I14" s="35"/>
      <c r="J14" s="16"/>
    </row>
    <row r="15" spans="2:10" ht="36" customHeight="1">
      <c r="B15" s="14"/>
      <c r="D15" s="41" t="s">
        <v>341</v>
      </c>
      <c r="E15" s="210">
        <v>0</v>
      </c>
      <c r="F15" s="210">
        <v>0</v>
      </c>
      <c r="G15" s="338" t="s">
        <v>446</v>
      </c>
      <c r="H15" s="339"/>
      <c r="I15" s="35"/>
      <c r="J15" s="14"/>
    </row>
    <row r="16" spans="2:10" ht="34.5" customHeight="1">
      <c r="B16" s="14"/>
      <c r="D16" s="41" t="s">
        <v>338</v>
      </c>
      <c r="E16" s="210">
        <v>0</v>
      </c>
      <c r="F16" s="210"/>
      <c r="G16" s="338"/>
      <c r="H16" s="339"/>
      <c r="I16" s="35"/>
      <c r="J16" s="14"/>
    </row>
    <row r="17" spans="2:10" ht="39.75" customHeight="1">
      <c r="B17" s="14"/>
      <c r="C17" s="146"/>
      <c r="D17" s="41" t="s">
        <v>339</v>
      </c>
      <c r="E17" s="148">
        <v>0</v>
      </c>
      <c r="F17" s="210"/>
      <c r="G17" s="287"/>
      <c r="H17" s="288"/>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49" t="e">
        <f>LISTADO!#REF!</f>
        <v>#REF!</v>
      </c>
      <c r="H10" s="49" t="e">
        <f>LISTADO!#REF!</f>
        <v>#REF!</v>
      </c>
      <c r="I10" s="34"/>
      <c r="J10" s="14"/>
    </row>
    <row r="11" spans="2:10" ht="30" hidden="1" customHeight="1">
      <c r="B11" s="14"/>
      <c r="E11" s="290" t="e">
        <f>LISTADO!#REF!</f>
        <v>#REF!</v>
      </c>
      <c r="F11" s="291"/>
      <c r="G11" s="50" t="e">
        <f>LISTADO!#REF!</f>
        <v>#REF!</v>
      </c>
      <c r="H11" s="50"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72.75" customHeight="1">
      <c r="B14" s="16"/>
      <c r="D14" s="41" t="s">
        <v>340</v>
      </c>
      <c r="E14" s="148">
        <v>1</v>
      </c>
      <c r="F14" s="210">
        <v>1</v>
      </c>
      <c r="G14" s="336" t="s">
        <v>400</v>
      </c>
      <c r="H14" s="337"/>
      <c r="I14" s="35"/>
      <c r="J14" s="16"/>
    </row>
    <row r="15" spans="2:10" ht="113.25" customHeight="1">
      <c r="B15" s="14"/>
      <c r="D15" s="41" t="s">
        <v>308</v>
      </c>
      <c r="E15" s="210">
        <v>1</v>
      </c>
      <c r="F15" s="210">
        <v>1</v>
      </c>
      <c r="G15" s="342" t="s">
        <v>447</v>
      </c>
      <c r="H15" s="329"/>
      <c r="I15" s="35"/>
      <c r="J15" s="14"/>
    </row>
    <row r="16" spans="2:10" ht="102.75" customHeight="1">
      <c r="B16" s="14"/>
      <c r="D16" s="41" t="s">
        <v>338</v>
      </c>
      <c r="E16" s="210">
        <v>1</v>
      </c>
      <c r="F16" s="210"/>
      <c r="G16" s="336"/>
      <c r="H16" s="337"/>
      <c r="I16" s="35"/>
      <c r="J16" s="14"/>
    </row>
    <row r="17" spans="2:10" ht="109.5" customHeight="1">
      <c r="B17" s="14"/>
      <c r="D17" s="41" t="s">
        <v>339</v>
      </c>
      <c r="E17" s="118">
        <v>1</v>
      </c>
      <c r="F17" s="210"/>
      <c r="G17" s="287"/>
      <c r="H17" s="288"/>
      <c r="I17" s="36"/>
      <c r="J17" s="14"/>
    </row>
    <row r="18" spans="2:10" ht="10.5" customHeight="1">
      <c r="B18" s="14"/>
      <c r="C18" s="14"/>
      <c r="D18" s="340"/>
      <c r="E18" s="340"/>
      <c r="F18" s="340"/>
      <c r="G18" s="340"/>
      <c r="H18" s="340"/>
      <c r="I18" s="37"/>
      <c r="J18" s="14"/>
    </row>
    <row r="19" spans="2:10" ht="35.25" hidden="1" customHeight="1">
      <c r="D19" s="341"/>
      <c r="E19" s="341"/>
      <c r="F19" s="341"/>
      <c r="G19" s="341"/>
      <c r="H19" s="341"/>
    </row>
    <row r="20" spans="2:10" hidden="1">
      <c r="D20" s="341"/>
      <c r="E20" s="341"/>
      <c r="F20" s="341"/>
      <c r="G20" s="341"/>
      <c r="H20" s="341"/>
    </row>
    <row r="21" spans="2:10" hidden="1">
      <c r="D21" s="341"/>
      <c r="E21" s="341"/>
      <c r="F21" s="341"/>
      <c r="G21" s="341"/>
      <c r="H21" s="341"/>
    </row>
    <row r="22" spans="2:10" hidden="1">
      <c r="D22" s="341"/>
      <c r="E22" s="341"/>
      <c r="F22" s="341"/>
      <c r="G22" s="341"/>
      <c r="H22" s="341"/>
    </row>
    <row r="23" spans="2:10" hidden="1">
      <c r="D23" s="341"/>
      <c r="E23" s="341"/>
      <c r="F23" s="341"/>
      <c r="G23" s="341"/>
      <c r="H23" s="341"/>
    </row>
    <row r="24" spans="2:10" hidden="1">
      <c r="D24" s="341"/>
      <c r="E24" s="341"/>
      <c r="F24" s="341"/>
      <c r="G24" s="341"/>
      <c r="H24" s="341"/>
    </row>
    <row r="25" spans="2:10" hidden="1">
      <c r="D25" s="341"/>
      <c r="E25" s="341"/>
      <c r="F25" s="341"/>
      <c r="G25" s="341"/>
      <c r="H25" s="341"/>
    </row>
    <row r="26" spans="2:10" hidden="1">
      <c r="D26" s="341"/>
      <c r="E26" s="341"/>
      <c r="F26" s="341"/>
      <c r="G26" s="341"/>
      <c r="H26" s="341"/>
    </row>
    <row r="27" spans="2:10" hidden="1">
      <c r="D27" s="341"/>
      <c r="E27" s="341"/>
      <c r="F27" s="341"/>
      <c r="G27" s="341"/>
      <c r="H27" s="341"/>
    </row>
    <row r="28" spans="2:10" hidden="1">
      <c r="D28" s="341"/>
      <c r="E28" s="341"/>
      <c r="F28" s="341"/>
      <c r="G28" s="341"/>
      <c r="H28" s="341"/>
    </row>
    <row r="29" spans="2:10" hidden="1">
      <c r="D29" s="341"/>
      <c r="E29" s="341"/>
      <c r="F29" s="341"/>
      <c r="G29" s="341"/>
      <c r="H29" s="341"/>
    </row>
    <row r="30" spans="2:10" hidden="1">
      <c r="D30" s="341"/>
      <c r="E30" s="341"/>
      <c r="F30" s="341"/>
      <c r="G30" s="341"/>
      <c r="H30" s="341"/>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299"/>
      <c r="D3" s="299"/>
      <c r="E3" s="299"/>
      <c r="F3" s="299"/>
      <c r="G3" s="299"/>
      <c r="H3" s="299"/>
      <c r="I3" s="299"/>
      <c r="J3" s="299"/>
    </row>
    <row r="4" spans="2:10">
      <c r="B4" s="14"/>
      <c r="C4" s="299"/>
      <c r="D4" s="299"/>
      <c r="E4" s="299"/>
      <c r="F4" s="299"/>
      <c r="G4" s="299"/>
      <c r="H4" s="299"/>
      <c r="I4" s="299"/>
      <c r="J4" s="299"/>
    </row>
    <row r="5" spans="2:10" ht="167.25" customHeight="1">
      <c r="B5" s="14"/>
      <c r="C5" s="299"/>
      <c r="D5" s="299"/>
      <c r="E5" s="299"/>
      <c r="F5" s="299"/>
      <c r="G5" s="299"/>
      <c r="H5" s="299"/>
      <c r="I5" s="299"/>
      <c r="J5" s="299"/>
    </row>
    <row r="6" spans="2:10">
      <c r="B6" s="14"/>
      <c r="C6" s="299"/>
      <c r="D6" s="299"/>
      <c r="E6" s="299"/>
      <c r="F6" s="299"/>
      <c r="G6" s="299"/>
      <c r="H6" s="299"/>
      <c r="I6" s="299"/>
      <c r="J6" s="299"/>
    </row>
    <row r="7" spans="2:10">
      <c r="B7" s="14"/>
      <c r="C7" s="299"/>
      <c r="D7" s="299"/>
      <c r="E7" s="299"/>
      <c r="F7" s="299"/>
      <c r="G7" s="299"/>
      <c r="H7" s="299"/>
      <c r="I7" s="299"/>
      <c r="J7" s="299"/>
    </row>
    <row r="8" spans="2:10" ht="89.25" customHeight="1">
      <c r="B8" s="14"/>
      <c r="C8" s="299"/>
      <c r="D8" s="299"/>
      <c r="E8" s="299"/>
      <c r="F8" s="299"/>
      <c r="G8" s="299"/>
      <c r="H8" s="299"/>
      <c r="I8" s="299"/>
      <c r="J8" s="299"/>
    </row>
    <row r="9" spans="2:10" ht="30" customHeight="1">
      <c r="B9" s="14"/>
      <c r="C9" s="299"/>
      <c r="D9" s="299"/>
      <c r="E9" s="299"/>
      <c r="F9" s="299"/>
      <c r="G9" s="299"/>
      <c r="H9" s="299"/>
      <c r="I9" s="299"/>
      <c r="J9" s="299"/>
    </row>
    <row r="10" spans="2:10" ht="30" hidden="1" customHeight="1">
      <c r="B10" s="14"/>
      <c r="E10" s="289" t="e">
        <f>LISTADO!#REF!</f>
        <v>#REF!</v>
      </c>
      <c r="F10" s="289"/>
      <c r="G10" s="88" t="e">
        <f>LISTADO!#REF!</f>
        <v>#REF!</v>
      </c>
      <c r="H10" s="88" t="e">
        <f>LISTADO!#REF!</f>
        <v>#REF!</v>
      </c>
      <c r="I10" s="34"/>
      <c r="J10" s="14"/>
    </row>
    <row r="11" spans="2:10" ht="30" hidden="1" customHeight="1">
      <c r="B11" s="14"/>
      <c r="E11" s="290" t="e">
        <f>LISTADO!#REF!</f>
        <v>#REF!</v>
      </c>
      <c r="F11" s="291"/>
      <c r="G11" s="89" t="e">
        <f>LISTADO!#REF!</f>
        <v>#REF!</v>
      </c>
      <c r="H11" s="89"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27" customHeight="1">
      <c r="B14" s="16"/>
      <c r="D14" s="41" t="s">
        <v>340</v>
      </c>
      <c r="E14" s="148">
        <v>1</v>
      </c>
      <c r="F14" s="148">
        <v>0</v>
      </c>
      <c r="G14" s="285" t="s">
        <v>401</v>
      </c>
      <c r="H14" s="286"/>
      <c r="I14" s="35"/>
      <c r="J14" s="16"/>
    </row>
    <row r="15" spans="2:10" ht="49.5" customHeight="1">
      <c r="B15" s="14"/>
      <c r="D15" s="41" t="s">
        <v>341</v>
      </c>
      <c r="E15" s="210">
        <v>1</v>
      </c>
      <c r="F15" s="210">
        <v>1</v>
      </c>
      <c r="G15" s="336" t="s">
        <v>448</v>
      </c>
      <c r="H15" s="337"/>
      <c r="I15" s="35"/>
      <c r="J15" s="14"/>
    </row>
    <row r="16" spans="2:10" ht="36.75" customHeight="1">
      <c r="B16" s="14"/>
      <c r="D16" s="41" t="s">
        <v>338</v>
      </c>
      <c r="E16" s="210">
        <v>1</v>
      </c>
      <c r="F16" s="210"/>
      <c r="G16" s="336"/>
      <c r="H16" s="337"/>
      <c r="I16" s="35"/>
      <c r="J16" s="14"/>
    </row>
    <row r="17" spans="1:10" ht="33" customHeight="1">
      <c r="B17" s="14"/>
      <c r="D17" s="41" t="s">
        <v>339</v>
      </c>
      <c r="E17" s="210">
        <v>1</v>
      </c>
      <c r="F17" s="210"/>
      <c r="G17" s="287"/>
      <c r="H17" s="288"/>
      <c r="I17" s="36"/>
      <c r="J17" s="14"/>
    </row>
    <row r="18" spans="1:10" ht="3" customHeight="1">
      <c r="D18" s="64"/>
      <c r="E18" s="94"/>
      <c r="F18" s="94"/>
      <c r="G18" s="287"/>
      <c r="H18" s="288"/>
    </row>
    <row r="19" spans="1:10">
      <c r="A19" s="299"/>
      <c r="B19" s="299"/>
      <c r="C19" s="299"/>
      <c r="D19" s="299"/>
      <c r="E19" s="299"/>
      <c r="F19" s="299"/>
      <c r="G19" s="299"/>
      <c r="H19" s="299"/>
      <c r="I19" s="299"/>
      <c r="J19" s="299"/>
    </row>
    <row r="20" spans="1:10">
      <c r="A20" s="299"/>
      <c r="B20" s="299"/>
      <c r="C20" s="299"/>
      <c r="D20" s="299"/>
      <c r="E20" s="299"/>
      <c r="F20" s="299"/>
      <c r="G20" s="299"/>
      <c r="H20" s="299"/>
      <c r="I20" s="299"/>
      <c r="J20" s="299"/>
    </row>
    <row r="21" spans="1:10">
      <c r="A21" s="299"/>
      <c r="B21" s="299"/>
      <c r="C21" s="299"/>
      <c r="D21" s="299"/>
      <c r="E21" s="299"/>
      <c r="F21" s="299"/>
      <c r="G21" s="299"/>
      <c r="H21" s="299"/>
      <c r="I21" s="299"/>
      <c r="J21" s="299"/>
    </row>
    <row r="22" spans="1:10">
      <c r="A22" s="299"/>
      <c r="B22" s="299"/>
      <c r="C22" s="299"/>
      <c r="D22" s="299"/>
      <c r="E22" s="299"/>
      <c r="F22" s="299"/>
      <c r="G22" s="299"/>
      <c r="H22" s="299"/>
      <c r="I22" s="299"/>
      <c r="J22" s="299"/>
    </row>
    <row r="23" spans="1:10">
      <c r="A23" s="299"/>
      <c r="B23" s="299"/>
      <c r="C23" s="299"/>
      <c r="D23" s="299"/>
      <c r="E23" s="299"/>
      <c r="F23" s="299"/>
      <c r="G23" s="299"/>
      <c r="H23" s="299"/>
      <c r="I23" s="299"/>
      <c r="J23" s="299"/>
    </row>
    <row r="24" spans="1:10">
      <c r="A24" s="299"/>
      <c r="B24" s="299"/>
      <c r="C24" s="299"/>
      <c r="D24" s="299"/>
      <c r="E24" s="299"/>
      <c r="F24" s="299"/>
      <c r="G24" s="299"/>
      <c r="H24" s="299"/>
      <c r="I24" s="299"/>
      <c r="J24" s="299"/>
    </row>
    <row r="25" spans="1:10">
      <c r="A25" s="299"/>
      <c r="B25" s="299"/>
      <c r="C25" s="299"/>
      <c r="D25" s="299"/>
      <c r="E25" s="299"/>
      <c r="F25" s="299"/>
      <c r="G25" s="299"/>
      <c r="H25" s="299"/>
      <c r="I25" s="299"/>
      <c r="J25" s="299"/>
    </row>
    <row r="26" spans="1:10">
      <c r="A26" s="299"/>
      <c r="B26" s="299"/>
      <c r="C26" s="299"/>
      <c r="D26" s="299"/>
      <c r="E26" s="299"/>
      <c r="F26" s="299"/>
      <c r="G26" s="299"/>
      <c r="H26" s="299"/>
      <c r="I26" s="299"/>
      <c r="J26" s="299"/>
    </row>
    <row r="27" spans="1:10">
      <c r="A27" s="299"/>
      <c r="B27" s="299"/>
      <c r="C27" s="299"/>
      <c r="D27" s="299"/>
      <c r="E27" s="299"/>
      <c r="F27" s="299"/>
      <c r="G27" s="299"/>
      <c r="H27" s="299"/>
      <c r="I27" s="299"/>
      <c r="J27" s="299"/>
    </row>
    <row r="28" spans="1:10">
      <c r="A28" s="299"/>
      <c r="B28" s="299"/>
      <c r="C28" s="299"/>
      <c r="D28" s="299"/>
      <c r="E28" s="299"/>
      <c r="F28" s="299"/>
      <c r="G28" s="299"/>
      <c r="H28" s="299"/>
      <c r="I28" s="299"/>
      <c r="J28" s="299"/>
    </row>
    <row r="29" spans="1:10">
      <c r="A29" s="299"/>
      <c r="B29" s="299"/>
      <c r="C29" s="299"/>
      <c r="D29" s="299"/>
      <c r="E29" s="299"/>
      <c r="F29" s="299"/>
      <c r="G29" s="299"/>
      <c r="H29" s="299"/>
      <c r="I29" s="299"/>
      <c r="J29" s="299"/>
    </row>
    <row r="30" spans="1:10">
      <c r="A30" s="299"/>
      <c r="B30" s="299"/>
      <c r="C30" s="299"/>
      <c r="D30" s="299"/>
      <c r="E30" s="299"/>
      <c r="F30" s="299"/>
      <c r="G30" s="299"/>
      <c r="H30" s="299"/>
      <c r="I30" s="299"/>
      <c r="J30" s="299"/>
    </row>
    <row r="31" spans="1:10">
      <c r="A31" s="299"/>
      <c r="B31" s="299"/>
      <c r="C31" s="299"/>
      <c r="D31" s="299"/>
      <c r="E31" s="299"/>
      <c r="F31" s="299"/>
      <c r="G31" s="299"/>
      <c r="H31" s="299"/>
      <c r="I31" s="299"/>
      <c r="J31" s="299"/>
    </row>
    <row r="32" spans="1:10">
      <c r="A32" s="299"/>
      <c r="B32" s="299"/>
      <c r="C32" s="299"/>
      <c r="D32" s="299"/>
      <c r="E32" s="299"/>
      <c r="F32" s="299"/>
      <c r="G32" s="299"/>
      <c r="H32" s="299"/>
      <c r="I32" s="299"/>
      <c r="J32" s="299"/>
    </row>
    <row r="33" spans="1:10">
      <c r="A33" s="299"/>
      <c r="B33" s="299"/>
      <c r="C33" s="299"/>
      <c r="D33" s="299"/>
      <c r="E33" s="299"/>
      <c r="F33" s="299"/>
      <c r="G33" s="299"/>
      <c r="H33" s="299"/>
      <c r="I33" s="299"/>
      <c r="J33" s="299"/>
    </row>
    <row r="34" spans="1:10">
      <c r="A34" s="299"/>
      <c r="B34" s="299"/>
      <c r="C34" s="299"/>
      <c r="D34" s="299"/>
      <c r="E34" s="299"/>
      <c r="F34" s="299"/>
      <c r="G34" s="299"/>
      <c r="H34" s="299"/>
      <c r="I34" s="299"/>
      <c r="J34" s="299"/>
    </row>
    <row r="35" spans="1:10">
      <c r="A35" s="299"/>
      <c r="B35" s="299"/>
      <c r="C35" s="299"/>
      <c r="D35" s="299"/>
      <c r="E35" s="299"/>
      <c r="F35" s="299"/>
      <c r="G35" s="299"/>
      <c r="H35" s="299"/>
      <c r="I35" s="299"/>
      <c r="J35" s="299"/>
    </row>
    <row r="36" spans="1:10">
      <c r="A36" s="299"/>
      <c r="B36" s="299"/>
      <c r="C36" s="299"/>
      <c r="D36" s="299"/>
      <c r="E36" s="299"/>
      <c r="F36" s="299"/>
      <c r="G36" s="299"/>
      <c r="H36" s="299"/>
      <c r="I36" s="299"/>
      <c r="J36" s="299"/>
    </row>
    <row r="37" spans="1:10">
      <c r="A37" s="299"/>
      <c r="B37" s="299"/>
      <c r="C37" s="299"/>
      <c r="D37" s="299"/>
      <c r="E37" s="299"/>
      <c r="F37" s="299"/>
      <c r="G37" s="299"/>
      <c r="H37" s="299"/>
      <c r="I37" s="299"/>
      <c r="J37" s="299"/>
    </row>
    <row r="38" spans="1:10">
      <c r="A38" s="299"/>
      <c r="B38" s="299"/>
      <c r="C38" s="299"/>
      <c r="D38" s="299"/>
      <c r="E38" s="299"/>
      <c r="F38" s="299"/>
      <c r="G38" s="299"/>
      <c r="H38" s="299"/>
      <c r="I38" s="299"/>
      <c r="J38" s="299"/>
    </row>
    <row r="39" spans="1:10">
      <c r="A39" s="299"/>
      <c r="B39" s="299"/>
      <c r="C39" s="299"/>
      <c r="D39" s="299"/>
      <c r="E39" s="299"/>
      <c r="F39" s="299"/>
      <c r="G39" s="299"/>
      <c r="H39" s="299"/>
      <c r="I39" s="299"/>
      <c r="J39" s="299"/>
    </row>
    <row r="40" spans="1:10">
      <c r="A40" s="299"/>
      <c r="B40" s="299"/>
      <c r="C40" s="299"/>
      <c r="D40" s="299"/>
      <c r="E40" s="299"/>
      <c r="F40" s="299"/>
      <c r="G40" s="299"/>
      <c r="H40" s="299"/>
      <c r="I40" s="299"/>
      <c r="J40" s="299"/>
    </row>
    <row r="41" spans="1:10">
      <c r="A41" s="299"/>
      <c r="B41" s="299"/>
      <c r="C41" s="299"/>
      <c r="D41" s="299"/>
      <c r="E41" s="299"/>
      <c r="F41" s="299"/>
      <c r="G41" s="299"/>
      <c r="H41" s="299"/>
      <c r="I41" s="299"/>
      <c r="J41" s="299"/>
    </row>
    <row r="42" spans="1:10">
      <c r="A42" s="299"/>
      <c r="B42" s="299"/>
      <c r="C42" s="299"/>
      <c r="D42" s="299"/>
      <c r="E42" s="299"/>
      <c r="F42" s="299"/>
      <c r="G42" s="299"/>
      <c r="H42" s="299"/>
      <c r="I42" s="299"/>
      <c r="J42" s="299"/>
    </row>
    <row r="43" spans="1:10">
      <c r="A43" s="299"/>
      <c r="B43" s="299"/>
      <c r="C43" s="299"/>
      <c r="D43" s="299"/>
      <c r="E43" s="299"/>
      <c r="F43" s="299"/>
      <c r="G43" s="299"/>
      <c r="H43" s="299"/>
      <c r="I43" s="299"/>
      <c r="J43" s="299"/>
    </row>
    <row r="44" spans="1:10">
      <c r="A44" s="299"/>
      <c r="B44" s="299"/>
      <c r="C44" s="299"/>
      <c r="D44" s="299"/>
      <c r="E44" s="299"/>
      <c r="F44" s="299"/>
      <c r="G44" s="299"/>
      <c r="H44" s="299"/>
      <c r="I44" s="299"/>
      <c r="J44" s="299"/>
    </row>
    <row r="45" spans="1:10">
      <c r="A45" s="299"/>
      <c r="B45" s="299"/>
      <c r="C45" s="299"/>
      <c r="D45" s="299"/>
      <c r="E45" s="299"/>
      <c r="F45" s="299"/>
      <c r="G45" s="299"/>
      <c r="H45" s="299"/>
      <c r="I45" s="299"/>
      <c r="J45" s="299"/>
    </row>
    <row r="46" spans="1:10">
      <c r="A46" s="299"/>
      <c r="B46" s="299"/>
      <c r="C46" s="299"/>
      <c r="D46" s="299"/>
      <c r="E46" s="299"/>
      <c r="F46" s="299"/>
      <c r="G46" s="299"/>
      <c r="H46" s="299"/>
      <c r="I46" s="299"/>
      <c r="J46" s="299"/>
    </row>
    <row r="47" spans="1:10">
      <c r="A47" s="299"/>
      <c r="B47" s="299"/>
      <c r="C47" s="299"/>
      <c r="D47" s="299"/>
      <c r="E47" s="299"/>
      <c r="F47" s="299"/>
      <c r="G47" s="299"/>
      <c r="H47" s="299"/>
      <c r="I47" s="299"/>
      <c r="J47" s="299"/>
    </row>
    <row r="48" spans="1:10">
      <c r="A48" s="299"/>
      <c r="B48" s="299"/>
      <c r="C48" s="299"/>
      <c r="D48" s="299"/>
      <c r="E48" s="299"/>
      <c r="F48" s="299"/>
      <c r="G48" s="299"/>
      <c r="H48" s="299"/>
      <c r="I48" s="299"/>
      <c r="J48" s="299"/>
    </row>
    <row r="49" spans="1:10">
      <c r="A49" s="299"/>
      <c r="B49" s="299"/>
      <c r="C49" s="299"/>
      <c r="D49" s="299"/>
      <c r="E49" s="299"/>
      <c r="F49" s="299"/>
      <c r="G49" s="299"/>
      <c r="H49" s="299"/>
      <c r="I49" s="299"/>
      <c r="J49" s="299"/>
    </row>
    <row r="50" spans="1:10">
      <c r="A50" s="299"/>
      <c r="B50" s="299"/>
      <c r="C50" s="299"/>
      <c r="D50" s="299"/>
      <c r="E50" s="299"/>
      <c r="F50" s="299"/>
      <c r="G50" s="299"/>
      <c r="H50" s="299"/>
      <c r="I50" s="299"/>
      <c r="J50" s="299"/>
    </row>
    <row r="51" spans="1:10">
      <c r="A51" s="299"/>
      <c r="B51" s="299"/>
      <c r="C51" s="299"/>
      <c r="D51" s="299"/>
      <c r="E51" s="299"/>
      <c r="F51" s="299"/>
      <c r="G51" s="299"/>
      <c r="H51" s="299"/>
      <c r="I51" s="299"/>
      <c r="J51" s="299"/>
    </row>
    <row r="52" spans="1:10">
      <c r="A52" s="299"/>
      <c r="B52" s="299"/>
      <c r="C52" s="299"/>
      <c r="D52" s="299"/>
      <c r="E52" s="299"/>
      <c r="F52" s="299"/>
      <c r="G52" s="299"/>
      <c r="H52" s="299"/>
      <c r="I52" s="299"/>
      <c r="J52" s="299"/>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13"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45" t="e">
        <f>LISTADO!#REF!</f>
        <v>#REF!</v>
      </c>
      <c r="F10" s="346"/>
      <c r="G10" s="49" t="e">
        <f>LISTADO!#REF!</f>
        <v>#REF!</v>
      </c>
      <c r="H10" s="49" t="e">
        <f>LISTADO!#REF!</f>
        <v>#REF!</v>
      </c>
      <c r="I10" s="14"/>
    </row>
    <row r="11" spans="2:9" ht="30" hidden="1" customHeight="1">
      <c r="B11" s="14"/>
      <c r="E11" s="290" t="e">
        <f>LISTADO!#REF!</f>
        <v>#REF!</v>
      </c>
      <c r="F11" s="291"/>
      <c r="G11" s="50" t="e">
        <f>LISTADO!#REF!</f>
        <v>#REF!</v>
      </c>
      <c r="H11" s="50" t="e">
        <f>LISTADO!#REF!</f>
        <v>#REF!</v>
      </c>
      <c r="I11" s="14"/>
    </row>
    <row r="12" spans="2:9" ht="7.5" customHeight="1">
      <c r="B12" s="14"/>
      <c r="I12" s="14"/>
    </row>
    <row r="13" spans="2:9">
      <c r="B13" s="14"/>
      <c r="D13" s="13" t="s">
        <v>13</v>
      </c>
      <c r="E13" s="13" t="s">
        <v>14</v>
      </c>
      <c r="F13" s="13" t="s">
        <v>15</v>
      </c>
      <c r="G13" s="292" t="s">
        <v>16</v>
      </c>
      <c r="H13" s="293"/>
      <c r="I13" s="14"/>
    </row>
    <row r="14" spans="2:9" s="4" customFormat="1" ht="129" customHeight="1">
      <c r="B14" s="16"/>
      <c r="D14" s="67">
        <v>45381</v>
      </c>
      <c r="E14" s="94">
        <v>1</v>
      </c>
      <c r="F14" s="210">
        <v>1</v>
      </c>
      <c r="G14" s="347" t="s">
        <v>389</v>
      </c>
      <c r="H14" s="348"/>
      <c r="I14" s="16"/>
    </row>
    <row r="15" spans="2:9" ht="180" customHeight="1">
      <c r="B15" s="14"/>
      <c r="D15" s="67">
        <v>45473</v>
      </c>
      <c r="E15" s="118">
        <v>1</v>
      </c>
      <c r="F15" s="210">
        <v>1</v>
      </c>
      <c r="G15" s="349" t="s">
        <v>441</v>
      </c>
      <c r="H15" s="350"/>
      <c r="I15" s="14"/>
    </row>
    <row r="16" spans="2:9" ht="54" customHeight="1">
      <c r="B16" s="14"/>
      <c r="D16" s="63">
        <v>45565</v>
      </c>
      <c r="E16" s="148">
        <v>1</v>
      </c>
      <c r="F16" s="210"/>
      <c r="G16" s="285"/>
      <c r="H16" s="286"/>
      <c r="I16" s="14"/>
    </row>
    <row r="17" spans="2:9" ht="81.75" customHeight="1">
      <c r="B17" s="14"/>
      <c r="C17" s="14"/>
      <c r="D17" s="116">
        <v>45656</v>
      </c>
      <c r="E17" s="117">
        <v>1</v>
      </c>
      <c r="F17" s="210"/>
      <c r="G17" s="343"/>
      <c r="H17" s="344"/>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E25" sqref="E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32" t="e">
        <f>LISTADO!#REF!</f>
        <v>#REF!</v>
      </c>
      <c r="H10" s="32" t="e">
        <f>LISTADO!#REF!</f>
        <v>#REF!</v>
      </c>
      <c r="I10" s="14"/>
    </row>
    <row r="11" spans="2:9" ht="30" hidden="1" customHeight="1">
      <c r="B11" s="14"/>
      <c r="E11" s="290" t="e">
        <f>LISTADO!#REF!</f>
        <v>#REF!</v>
      </c>
      <c r="F11" s="291"/>
      <c r="G11" s="33" t="e">
        <f>LISTADO!#REF!</f>
        <v>#REF!</v>
      </c>
      <c r="H11" s="33" t="e">
        <f>LISTADO!#REF!</f>
        <v>#REF!</v>
      </c>
      <c r="I11" s="14"/>
    </row>
    <row r="12" spans="2:9" ht="7.5" customHeight="1">
      <c r="B12" s="14"/>
      <c r="I12" s="14"/>
    </row>
    <row r="13" spans="2:9">
      <c r="B13" s="14"/>
      <c r="D13" s="13" t="s">
        <v>13</v>
      </c>
      <c r="E13" s="13" t="s">
        <v>14</v>
      </c>
      <c r="F13" s="13" t="s">
        <v>15</v>
      </c>
      <c r="G13" s="292" t="s">
        <v>16</v>
      </c>
      <c r="H13" s="293"/>
      <c r="I13" s="14"/>
    </row>
    <row r="14" spans="2:9" s="4" customFormat="1" ht="66" customHeight="1">
      <c r="B14" s="16"/>
      <c r="D14" s="67">
        <v>45381</v>
      </c>
      <c r="E14" s="94">
        <v>1</v>
      </c>
      <c r="F14" s="210">
        <v>1</v>
      </c>
      <c r="G14" s="351" t="s">
        <v>388</v>
      </c>
      <c r="H14" s="339"/>
      <c r="I14" s="16"/>
    </row>
    <row r="15" spans="2:9" ht="161.25" customHeight="1">
      <c r="B15" s="14"/>
      <c r="D15" s="67">
        <v>45473</v>
      </c>
      <c r="E15" s="118">
        <v>1</v>
      </c>
      <c r="F15" s="210">
        <v>1</v>
      </c>
      <c r="G15" s="352" t="s">
        <v>442</v>
      </c>
      <c r="H15" s="353"/>
      <c r="I15" s="14"/>
    </row>
    <row r="16" spans="2:9" ht="33" customHeight="1">
      <c r="B16" s="14"/>
      <c r="D16" s="63">
        <v>45565</v>
      </c>
      <c r="E16" s="148">
        <v>1</v>
      </c>
      <c r="F16" s="210"/>
      <c r="G16" s="287"/>
      <c r="H16" s="288"/>
      <c r="I16" s="14"/>
    </row>
    <row r="17" spans="2:9" ht="45" customHeight="1">
      <c r="B17" s="14"/>
      <c r="C17" s="14"/>
      <c r="D17" s="116">
        <v>45656</v>
      </c>
      <c r="E17" s="117">
        <v>1</v>
      </c>
      <c r="F17" s="210"/>
      <c r="G17" s="343"/>
      <c r="H17" s="344"/>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5"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89"/>
      <c r="F10" s="289"/>
      <c r="G10" s="30" t="e">
        <f>LISTADO!#REF!</f>
        <v>#REF!</v>
      </c>
      <c r="H10" s="30" t="e">
        <f>LISTADO!#REF!</f>
        <v>#REF!</v>
      </c>
      <c r="I10" s="34"/>
      <c r="J10" s="14"/>
    </row>
    <row r="11" spans="2:12" ht="30" hidden="1" customHeight="1">
      <c r="B11" s="14"/>
      <c r="E11" s="290" t="e">
        <f>LISTADO!#REF!</f>
        <v>#REF!</v>
      </c>
      <c r="F11" s="291"/>
      <c r="G11" s="31" t="e">
        <f>LISTADO!#REF!</f>
        <v>#REF!</v>
      </c>
      <c r="H11" s="31" t="e">
        <f>LISTADO!#REF!</f>
        <v>#REF!</v>
      </c>
      <c r="I11" s="34"/>
      <c r="J11" s="14"/>
    </row>
    <row r="12" spans="2:12" ht="7.5" customHeight="1">
      <c r="B12" s="14"/>
      <c r="J12" s="14"/>
    </row>
    <row r="13" spans="2:12">
      <c r="B13" s="14"/>
      <c r="D13" s="13" t="s">
        <v>13</v>
      </c>
      <c r="E13" s="13" t="s">
        <v>14</v>
      </c>
      <c r="F13" s="13" t="s">
        <v>15</v>
      </c>
      <c r="G13" s="292" t="s">
        <v>16</v>
      </c>
      <c r="H13" s="293"/>
      <c r="I13" s="35"/>
      <c r="J13" s="14"/>
    </row>
    <row r="14" spans="2:12" s="4" customFormat="1" ht="48.75" customHeight="1">
      <c r="B14" s="16"/>
      <c r="D14" s="63">
        <v>45381</v>
      </c>
      <c r="E14" s="210">
        <v>1</v>
      </c>
      <c r="F14" s="210">
        <v>1</v>
      </c>
      <c r="G14" s="294" t="s">
        <v>449</v>
      </c>
      <c r="H14" s="295"/>
      <c r="I14" s="295"/>
      <c r="J14" s="295"/>
      <c r="K14" s="295"/>
      <c r="L14" s="295"/>
    </row>
    <row r="15" spans="2:12" ht="53.25" customHeight="1">
      <c r="B15" s="14"/>
      <c r="D15" s="63">
        <v>45473</v>
      </c>
      <c r="E15" s="210">
        <v>1</v>
      </c>
      <c r="F15" s="246">
        <v>1</v>
      </c>
      <c r="G15" s="295" t="s">
        <v>450</v>
      </c>
      <c r="H15" s="295"/>
      <c r="I15" s="295"/>
      <c r="J15" s="295"/>
      <c r="K15" s="295"/>
      <c r="L15" s="295"/>
    </row>
    <row r="16" spans="2:12" ht="69" customHeight="1">
      <c r="B16" s="14"/>
      <c r="D16" s="39" t="s">
        <v>338</v>
      </c>
      <c r="E16" s="210">
        <v>1</v>
      </c>
      <c r="F16" s="40"/>
      <c r="G16" s="287"/>
      <c r="H16" s="288"/>
      <c r="I16" s="35"/>
      <c r="J16" s="14"/>
    </row>
    <row r="17" spans="2:10" ht="56.25" customHeight="1">
      <c r="B17" s="14"/>
      <c r="C17" s="14"/>
      <c r="D17" s="39" t="s">
        <v>339</v>
      </c>
      <c r="E17" s="115">
        <v>1</v>
      </c>
      <c r="F17" s="40"/>
      <c r="G17" s="285"/>
      <c r="H17" s="286"/>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I10" sqref="I10"/>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0"/>
      <c r="B4" s="300"/>
      <c r="C4" s="300"/>
      <c r="D4" s="300"/>
      <c r="E4" s="300"/>
      <c r="F4" s="300"/>
      <c r="G4" s="300"/>
      <c r="H4" s="217"/>
    </row>
    <row r="5" spans="1:8" ht="210.75" customHeight="1">
      <c r="A5" s="217"/>
      <c r="B5" s="217"/>
      <c r="C5" s="217"/>
      <c r="D5" s="217"/>
      <c r="E5" s="217"/>
      <c r="F5" s="217"/>
      <c r="G5" s="217"/>
      <c r="H5" s="217"/>
    </row>
    <row r="6" spans="1:8" ht="78" customHeight="1">
      <c r="A6" s="217"/>
      <c r="B6" s="217"/>
      <c r="C6" s="217"/>
      <c r="D6" s="217"/>
      <c r="E6" s="217"/>
      <c r="F6" s="217"/>
      <c r="G6" s="217"/>
      <c r="H6" s="228"/>
    </row>
    <row r="7" spans="1:8" ht="60" customHeight="1">
      <c r="A7" s="228"/>
      <c r="B7" s="5"/>
      <c r="C7" s="231"/>
      <c r="D7" s="229"/>
      <c r="E7" s="230" t="e">
        <f>LISTADO!#REF!</f>
        <v>#REF!</v>
      </c>
      <c r="F7" s="230" t="e">
        <f>LISTADO!#REF!</f>
        <v>#REF!</v>
      </c>
      <c r="G7" s="228"/>
    </row>
    <row r="8" spans="1:8" s="61" customFormat="1">
      <c r="B8" s="215" t="s">
        <v>13</v>
      </c>
      <c r="C8" s="215" t="s">
        <v>14</v>
      </c>
      <c r="D8" s="215" t="s">
        <v>15</v>
      </c>
      <c r="E8" s="292" t="s">
        <v>16</v>
      </c>
      <c r="F8" s="293"/>
    </row>
    <row r="9" spans="1:8" s="61" customFormat="1" ht="72.75" customHeight="1">
      <c r="A9" s="84"/>
      <c r="B9" s="63">
        <v>45381</v>
      </c>
      <c r="C9" s="29">
        <v>1</v>
      </c>
      <c r="D9" s="29">
        <v>1</v>
      </c>
      <c r="E9" s="355" t="s">
        <v>386</v>
      </c>
      <c r="F9" s="356"/>
    </row>
    <row r="10" spans="1:8" s="61" customFormat="1" ht="81.75" customHeight="1">
      <c r="B10" s="63">
        <v>45473</v>
      </c>
      <c r="C10" s="29">
        <v>1</v>
      </c>
      <c r="D10" s="29">
        <v>1</v>
      </c>
      <c r="E10" s="355" t="s">
        <v>443</v>
      </c>
      <c r="F10" s="356"/>
    </row>
    <row r="11" spans="1:8" s="61" customFormat="1" ht="85.5" customHeight="1">
      <c r="B11" s="63">
        <v>45565</v>
      </c>
      <c r="C11" s="29">
        <v>1</v>
      </c>
      <c r="D11" s="29"/>
      <c r="E11" s="357"/>
      <c r="F11" s="358"/>
    </row>
    <row r="12" spans="1:8" s="61" customFormat="1" ht="104.25" customHeight="1">
      <c r="B12" s="227">
        <v>45656</v>
      </c>
      <c r="C12" s="211">
        <v>1</v>
      </c>
      <c r="D12" s="211"/>
      <c r="E12" s="354"/>
      <c r="F12" s="344"/>
    </row>
    <row r="13" spans="1:8" s="61" customFormat="1">
      <c r="A13" s="299"/>
      <c r="B13" s="299"/>
      <c r="C13" s="299"/>
      <c r="D13" s="299"/>
      <c r="E13" s="299"/>
      <c r="F13" s="299"/>
      <c r="G13" s="299"/>
    </row>
    <row r="14" spans="1:8" s="61" customFormat="1">
      <c r="A14" s="299"/>
      <c r="B14" s="299"/>
      <c r="C14" s="299"/>
      <c r="D14" s="299"/>
      <c r="E14" s="299"/>
      <c r="F14" s="299"/>
      <c r="G14" s="299"/>
    </row>
    <row r="15" spans="1:8" s="61" customFormat="1">
      <c r="A15" s="299"/>
      <c r="B15" s="299"/>
      <c r="C15" s="299"/>
      <c r="D15" s="299"/>
      <c r="E15" s="299"/>
      <c r="F15" s="299"/>
      <c r="G15" s="299"/>
    </row>
    <row r="16" spans="1:8" s="61" customFormat="1">
      <c r="A16" s="299"/>
      <c r="B16" s="299"/>
      <c r="C16" s="299"/>
      <c r="D16" s="299"/>
      <c r="E16" s="299"/>
      <c r="F16" s="299"/>
      <c r="G16" s="299"/>
    </row>
    <row r="17" spans="1:7" s="61" customFormat="1">
      <c r="A17" s="299"/>
      <c r="B17" s="299"/>
      <c r="C17" s="299"/>
      <c r="D17" s="299"/>
      <c r="E17" s="299"/>
      <c r="F17" s="299"/>
      <c r="G17" s="299"/>
    </row>
    <row r="18" spans="1:7" s="61" customFormat="1">
      <c r="A18" s="216"/>
      <c r="B18" s="216"/>
      <c r="C18" s="216"/>
      <c r="D18" s="216"/>
      <c r="E18" s="216"/>
      <c r="F18" s="216"/>
      <c r="G18" s="216"/>
    </row>
    <row r="19" spans="1:7" s="61" customFormat="1">
      <c r="A19" s="216"/>
      <c r="B19" s="216"/>
      <c r="C19" s="216"/>
      <c r="D19" s="216"/>
      <c r="E19" s="216"/>
      <c r="F19" s="216"/>
      <c r="G19" s="216"/>
    </row>
    <row r="20" spans="1:7" s="61" customFormat="1">
      <c r="A20" s="216"/>
      <c r="B20" s="216"/>
      <c r="C20" s="216"/>
      <c r="D20" s="216"/>
      <c r="E20" s="216"/>
      <c r="F20" s="216"/>
      <c r="G20" s="216"/>
    </row>
    <row r="21" spans="1:7" s="61" customFormat="1">
      <c r="A21" s="216"/>
      <c r="B21" s="216"/>
      <c r="C21" s="216"/>
      <c r="D21" s="216"/>
      <c r="E21" s="216"/>
      <c r="F21" s="216"/>
      <c r="G21" s="216"/>
    </row>
    <row r="22" spans="1:7" s="61" customFormat="1">
      <c r="A22" s="216"/>
      <c r="B22" s="216"/>
      <c r="C22" s="216"/>
      <c r="D22" s="216"/>
      <c r="E22" s="216"/>
      <c r="F22" s="216"/>
      <c r="G22" s="216"/>
    </row>
    <row r="23" spans="1:7">
      <c r="A23" s="216"/>
      <c r="B23" s="216"/>
      <c r="C23" s="216"/>
      <c r="D23" s="216"/>
      <c r="E23" s="216"/>
      <c r="F23" s="216"/>
      <c r="G23" s="216"/>
    </row>
    <row r="24" spans="1:7">
      <c r="A24" s="216"/>
      <c r="B24" s="216"/>
      <c r="C24" s="216"/>
      <c r="D24" s="216"/>
      <c r="E24" s="216"/>
      <c r="F24" s="216"/>
      <c r="G24" s="216"/>
    </row>
    <row r="25" spans="1:7">
      <c r="A25" s="216"/>
      <c r="B25" s="216"/>
      <c r="C25" s="216"/>
      <c r="D25" s="216"/>
      <c r="E25" s="216"/>
      <c r="F25" s="216"/>
      <c r="G25" s="216"/>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topLeftCell="A10" workbookViewId="0">
      <selection activeCell="F20" sqref="F20:I20"/>
    </sheetView>
  </sheetViews>
  <sheetFormatPr baseColWidth="10" defaultRowHeight="15"/>
  <cols>
    <col min="3" max="3" width="7.42578125" customWidth="1"/>
    <col min="9" max="9" width="34.28515625" customWidth="1"/>
  </cols>
  <sheetData>
    <row r="1" spans="2:9">
      <c r="B1" s="359"/>
      <c r="C1" s="360"/>
      <c r="D1" s="360"/>
      <c r="E1" s="360"/>
      <c r="F1" s="360"/>
      <c r="G1" s="360"/>
      <c r="H1" s="360"/>
      <c r="I1" s="361"/>
    </row>
    <row r="2" spans="2:9">
      <c r="B2" s="362"/>
      <c r="C2" s="363"/>
      <c r="D2" s="363"/>
      <c r="E2" s="363"/>
      <c r="F2" s="363"/>
      <c r="G2" s="363"/>
      <c r="H2" s="363"/>
      <c r="I2" s="364"/>
    </row>
    <row r="3" spans="2:9">
      <c r="B3" s="362"/>
      <c r="C3" s="363"/>
      <c r="D3" s="363"/>
      <c r="E3" s="363"/>
      <c r="F3" s="363"/>
      <c r="G3" s="363"/>
      <c r="H3" s="363"/>
      <c r="I3" s="364"/>
    </row>
    <row r="4" spans="2:9">
      <c r="B4" s="362"/>
      <c r="C4" s="363"/>
      <c r="D4" s="363"/>
      <c r="E4" s="363"/>
      <c r="F4" s="363"/>
      <c r="G4" s="363"/>
      <c r="H4" s="363"/>
      <c r="I4" s="364"/>
    </row>
    <row r="5" spans="2:9">
      <c r="B5" s="362"/>
      <c r="C5" s="363"/>
      <c r="D5" s="363"/>
      <c r="E5" s="363"/>
      <c r="F5" s="363"/>
      <c r="G5" s="363"/>
      <c r="H5" s="363"/>
      <c r="I5" s="364"/>
    </row>
    <row r="6" spans="2:9">
      <c r="B6" s="362"/>
      <c r="C6" s="363"/>
      <c r="D6" s="363"/>
      <c r="E6" s="363"/>
      <c r="F6" s="363"/>
      <c r="G6" s="363"/>
      <c r="H6" s="363"/>
      <c r="I6" s="364"/>
    </row>
    <row r="7" spans="2:9">
      <c r="B7" s="362"/>
      <c r="C7" s="363"/>
      <c r="D7" s="363"/>
      <c r="E7" s="363"/>
      <c r="F7" s="363"/>
      <c r="G7" s="363"/>
      <c r="H7" s="363"/>
      <c r="I7" s="364"/>
    </row>
    <row r="8" spans="2:9">
      <c r="B8" s="362"/>
      <c r="C8" s="363"/>
      <c r="D8" s="363"/>
      <c r="E8" s="363"/>
      <c r="F8" s="363"/>
      <c r="G8" s="363"/>
      <c r="H8" s="363"/>
      <c r="I8" s="364"/>
    </row>
    <row r="9" spans="2:9">
      <c r="B9" s="362"/>
      <c r="C9" s="363"/>
      <c r="D9" s="363"/>
      <c r="E9" s="363"/>
      <c r="F9" s="363"/>
      <c r="G9" s="363"/>
      <c r="H9" s="363"/>
      <c r="I9" s="364"/>
    </row>
    <row r="10" spans="2:9">
      <c r="B10" s="362"/>
      <c r="C10" s="363"/>
      <c r="D10" s="363"/>
      <c r="E10" s="363"/>
      <c r="F10" s="363"/>
      <c r="G10" s="363"/>
      <c r="H10" s="363"/>
      <c r="I10" s="364"/>
    </row>
    <row r="11" spans="2:9">
      <c r="B11" s="362"/>
      <c r="C11" s="363"/>
      <c r="D11" s="363"/>
      <c r="E11" s="363"/>
      <c r="F11" s="363"/>
      <c r="G11" s="363"/>
      <c r="H11" s="363"/>
      <c r="I11" s="364"/>
    </row>
    <row r="12" spans="2:9">
      <c r="B12" s="362"/>
      <c r="C12" s="363"/>
      <c r="D12" s="363"/>
      <c r="E12" s="363"/>
      <c r="F12" s="363"/>
      <c r="G12" s="363"/>
      <c r="H12" s="363"/>
      <c r="I12" s="364"/>
    </row>
    <row r="13" spans="2:9">
      <c r="B13" s="362"/>
      <c r="C13" s="363"/>
      <c r="D13" s="363"/>
      <c r="E13" s="363"/>
      <c r="F13" s="363"/>
      <c r="G13" s="363"/>
      <c r="H13" s="363"/>
      <c r="I13" s="364"/>
    </row>
    <row r="14" spans="2:9">
      <c r="B14" s="362"/>
      <c r="C14" s="363"/>
      <c r="D14" s="363"/>
      <c r="E14" s="363"/>
      <c r="F14" s="363"/>
      <c r="G14" s="363"/>
      <c r="H14" s="363"/>
      <c r="I14" s="364"/>
    </row>
    <row r="15" spans="2:9">
      <c r="B15" s="362"/>
      <c r="C15" s="363"/>
      <c r="D15" s="363"/>
      <c r="E15" s="363"/>
      <c r="F15" s="363"/>
      <c r="G15" s="363"/>
      <c r="H15" s="363"/>
      <c r="I15" s="364"/>
    </row>
    <row r="16" spans="2:9">
      <c r="B16" s="362"/>
      <c r="C16" s="363"/>
      <c r="D16" s="363"/>
      <c r="E16" s="363"/>
      <c r="F16" s="363"/>
      <c r="G16" s="363"/>
      <c r="H16" s="363"/>
      <c r="I16" s="364"/>
    </row>
    <row r="17" spans="2:10" ht="45" customHeight="1">
      <c r="B17" s="362"/>
      <c r="C17" s="363"/>
      <c r="D17" s="363"/>
      <c r="E17" s="363"/>
      <c r="F17" s="363"/>
      <c r="G17" s="363"/>
      <c r="H17" s="363"/>
      <c r="I17" s="364"/>
    </row>
    <row r="18" spans="2:10" ht="38.25" customHeight="1">
      <c r="B18" s="292" t="s">
        <v>13</v>
      </c>
      <c r="C18" s="293"/>
      <c r="D18" s="215" t="s">
        <v>14</v>
      </c>
      <c r="E18" s="90" t="s">
        <v>15</v>
      </c>
      <c r="F18" s="292" t="s">
        <v>16</v>
      </c>
      <c r="G18" s="375"/>
      <c r="H18" s="375"/>
      <c r="I18" s="375"/>
    </row>
    <row r="19" spans="2:10" ht="54" customHeight="1">
      <c r="B19" s="365">
        <v>45381</v>
      </c>
      <c r="C19" s="366"/>
      <c r="D19" s="40">
        <v>1</v>
      </c>
      <c r="E19" s="40">
        <v>1</v>
      </c>
      <c r="F19" s="355" t="s">
        <v>387</v>
      </c>
      <c r="G19" s="367"/>
      <c r="H19" s="367"/>
      <c r="I19" s="368"/>
      <c r="J19" s="1">
        <v>1</v>
      </c>
    </row>
    <row r="20" spans="2:10" ht="168" customHeight="1">
      <c r="B20" s="374">
        <v>45473</v>
      </c>
      <c r="C20" s="291"/>
      <c r="D20" s="40">
        <v>1</v>
      </c>
      <c r="E20" s="40">
        <v>1</v>
      </c>
      <c r="F20" s="369" t="s">
        <v>444</v>
      </c>
      <c r="G20" s="370"/>
      <c r="H20" s="370"/>
      <c r="I20" s="371"/>
      <c r="J20" s="1">
        <v>2</v>
      </c>
    </row>
    <row r="21" spans="2:10" ht="54" customHeight="1">
      <c r="B21" s="374">
        <v>45565</v>
      </c>
      <c r="C21" s="291"/>
      <c r="D21" s="40">
        <v>1</v>
      </c>
      <c r="E21" s="40"/>
      <c r="F21" s="342"/>
      <c r="G21" s="372"/>
      <c r="H21" s="372"/>
      <c r="I21" s="373"/>
      <c r="J21" s="1">
        <v>3</v>
      </c>
    </row>
    <row r="22" spans="2:10" ht="58.5" customHeight="1">
      <c r="B22" s="374">
        <v>45656</v>
      </c>
      <c r="C22" s="291"/>
      <c r="D22" s="40">
        <v>1</v>
      </c>
      <c r="E22" s="40"/>
      <c r="F22" s="296"/>
      <c r="G22" s="370"/>
      <c r="H22" s="370"/>
      <c r="I22" s="371"/>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89" t="e">
        <f>LISTADO!#REF!</f>
        <v>#REF!</v>
      </c>
      <c r="F10" s="289"/>
      <c r="G10" s="26" t="e">
        <f>LISTADO!#REF!</f>
        <v>#REF!</v>
      </c>
      <c r="H10" s="26" t="e">
        <f>LISTADO!#REF!</f>
        <v>#REF!</v>
      </c>
      <c r="I10" s="14"/>
    </row>
    <row r="11" spans="1:9" ht="30" hidden="1" customHeight="1">
      <c r="B11" s="14"/>
      <c r="E11" s="376" t="e">
        <f>LISTADO!#REF!</f>
        <v>#REF!</v>
      </c>
      <c r="F11" s="376"/>
      <c r="G11" s="27" t="e">
        <f>LISTADO!#REF!</f>
        <v>#REF!</v>
      </c>
      <c r="H11" s="27" t="e">
        <f>LISTADO!#REF!</f>
        <v>#REF!</v>
      </c>
      <c r="I11" s="14"/>
    </row>
    <row r="12" spans="1:9" ht="7.5" customHeight="1">
      <c r="B12" s="14"/>
      <c r="I12" s="14"/>
    </row>
    <row r="13" spans="1:9">
      <c r="B13" s="14"/>
      <c r="D13" s="13" t="s">
        <v>13</v>
      </c>
      <c r="E13" s="13" t="s">
        <v>14</v>
      </c>
      <c r="F13" s="13" t="s">
        <v>15</v>
      </c>
      <c r="G13" s="292" t="s">
        <v>16</v>
      </c>
      <c r="H13" s="293"/>
      <c r="I13" s="14"/>
    </row>
    <row r="14" spans="1:9" s="4" customFormat="1" ht="156.75" customHeight="1">
      <c r="B14" s="16"/>
      <c r="D14" s="63">
        <v>45381</v>
      </c>
      <c r="E14" s="210">
        <v>1</v>
      </c>
      <c r="F14" s="210">
        <v>1</v>
      </c>
      <c r="G14" s="287" t="s">
        <v>403</v>
      </c>
      <c r="H14" s="288"/>
      <c r="I14" s="16"/>
    </row>
    <row r="15" spans="1:9" ht="82.5" customHeight="1">
      <c r="B15" s="14"/>
      <c r="D15" s="67">
        <v>45473</v>
      </c>
      <c r="E15" s="210">
        <v>1</v>
      </c>
      <c r="F15" s="210">
        <v>1</v>
      </c>
      <c r="G15" s="287" t="s">
        <v>455</v>
      </c>
      <c r="H15" s="288"/>
      <c r="I15" s="14"/>
    </row>
    <row r="16" spans="1:9" ht="65.25" customHeight="1">
      <c r="B16" s="14"/>
      <c r="D16" s="63">
        <v>45565</v>
      </c>
      <c r="E16" s="210">
        <v>1</v>
      </c>
      <c r="F16" s="40"/>
      <c r="G16" s="252"/>
      <c r="H16" s="253"/>
      <c r="I16" s="14"/>
    </row>
    <row r="17" spans="1:9" ht="93" customHeight="1">
      <c r="B17" s="14"/>
      <c r="D17" s="116">
        <v>45656</v>
      </c>
      <c r="E17" s="115">
        <v>1</v>
      </c>
      <c r="F17" s="115"/>
      <c r="G17" s="318"/>
      <c r="H17" s="377"/>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12" workbookViewId="0">
      <selection activeCell="G4" sqref="G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49" t="e">
        <f>LISTADO!#REF!</f>
        <v>#REF!</v>
      </c>
      <c r="H10" s="49" t="e">
        <f>LISTADO!#REF!</f>
        <v>#REF!</v>
      </c>
      <c r="I10" s="14"/>
    </row>
    <row r="11" spans="2:9" ht="30" hidden="1" customHeight="1">
      <c r="B11" s="14"/>
      <c r="E11" s="376" t="e">
        <f>LISTADO!#REF!</f>
        <v>#REF!</v>
      </c>
      <c r="F11" s="376"/>
      <c r="G11" s="50" t="e">
        <f>LISTADO!#REF!</f>
        <v>#REF!</v>
      </c>
      <c r="H11" s="50" t="e">
        <f>LISTADO!#REF!</f>
        <v>#REF!</v>
      </c>
      <c r="I11" s="14"/>
    </row>
    <row r="12" spans="2:9" ht="7.5" customHeight="1">
      <c r="B12" s="14"/>
      <c r="I12" s="14"/>
    </row>
    <row r="13" spans="2:9">
      <c r="B13" s="14"/>
      <c r="D13" s="13" t="s">
        <v>13</v>
      </c>
      <c r="E13" s="13" t="s">
        <v>14</v>
      </c>
      <c r="F13" s="13" t="s">
        <v>15</v>
      </c>
      <c r="G13" s="292" t="s">
        <v>16</v>
      </c>
      <c r="H13" s="293"/>
      <c r="I13" s="14"/>
    </row>
    <row r="14" spans="2:9" s="4" customFormat="1" ht="99" customHeight="1">
      <c r="B14" s="16"/>
      <c r="D14" s="63">
        <v>45381</v>
      </c>
      <c r="E14" s="210">
        <v>1</v>
      </c>
      <c r="F14" s="111">
        <v>1</v>
      </c>
      <c r="G14" s="318" t="s">
        <v>404</v>
      </c>
      <c r="H14" s="378"/>
      <c r="I14" s="16"/>
    </row>
    <row r="15" spans="2:9" ht="104.25" customHeight="1">
      <c r="B15" s="14"/>
      <c r="D15" s="67">
        <v>45473</v>
      </c>
      <c r="E15" s="210">
        <v>1</v>
      </c>
      <c r="F15" s="111">
        <v>1</v>
      </c>
      <c r="G15" s="285" t="s">
        <v>456</v>
      </c>
      <c r="H15" s="286"/>
      <c r="I15" s="14" t="s">
        <v>210</v>
      </c>
    </row>
    <row r="16" spans="2:9" ht="102" customHeight="1">
      <c r="B16" s="14"/>
      <c r="D16" s="63">
        <v>45565</v>
      </c>
      <c r="E16" s="210">
        <v>1</v>
      </c>
      <c r="F16" s="109"/>
      <c r="G16" s="322"/>
      <c r="H16" s="323"/>
      <c r="I16" s="14"/>
    </row>
    <row r="17" spans="1:8" ht="133.5" customHeight="1">
      <c r="B17" s="14"/>
      <c r="D17" s="116">
        <v>45656</v>
      </c>
      <c r="E17" s="40">
        <v>1</v>
      </c>
      <c r="F17" s="40"/>
      <c r="G17" s="322"/>
      <c r="H17" s="323"/>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12" workbookViewId="0">
      <selection activeCell="F20" sqref="F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49.5" customHeight="1">
      <c r="B14" s="16"/>
      <c r="D14" s="41" t="s">
        <v>360</v>
      </c>
      <c r="E14" s="118">
        <f>[1]LISTADO!L42</f>
        <v>0.9</v>
      </c>
      <c r="F14" s="118">
        <v>1</v>
      </c>
      <c r="G14" s="287" t="s">
        <v>359</v>
      </c>
      <c r="H14" s="288"/>
      <c r="I14" s="35"/>
      <c r="J14" s="16"/>
    </row>
    <row r="15" spans="2:10" ht="54.75" customHeight="1">
      <c r="B15" s="14"/>
      <c r="D15" s="39" t="s">
        <v>361</v>
      </c>
      <c r="E15" s="118">
        <v>0.9</v>
      </c>
      <c r="F15" s="118">
        <v>1</v>
      </c>
      <c r="G15" s="287" t="s">
        <v>363</v>
      </c>
      <c r="H15" s="288"/>
      <c r="I15" s="35"/>
      <c r="J15" s="14"/>
    </row>
    <row r="16" spans="2:10" ht="54.75" customHeight="1">
      <c r="B16" s="14"/>
      <c r="D16" s="39" t="s">
        <v>362</v>
      </c>
      <c r="E16" s="118">
        <v>0.9</v>
      </c>
      <c r="F16" s="118">
        <v>1</v>
      </c>
      <c r="G16" s="287" t="s">
        <v>364</v>
      </c>
      <c r="H16" s="288"/>
      <c r="I16" s="35"/>
      <c r="J16" s="14"/>
    </row>
    <row r="17" spans="2:10" ht="50.25" customHeight="1">
      <c r="B17" s="14"/>
      <c r="D17" s="39" t="s">
        <v>344</v>
      </c>
      <c r="E17" s="118">
        <v>0.9</v>
      </c>
      <c r="F17" s="118">
        <v>1</v>
      </c>
      <c r="G17" s="287" t="s">
        <v>411</v>
      </c>
      <c r="H17" s="288"/>
      <c r="I17" s="35"/>
      <c r="J17" s="14"/>
    </row>
    <row r="18" spans="2:10" ht="53.25" customHeight="1">
      <c r="B18" s="14"/>
      <c r="D18" s="41" t="s">
        <v>345</v>
      </c>
      <c r="E18" s="118">
        <v>0.9</v>
      </c>
      <c r="F18" s="118">
        <v>1</v>
      </c>
      <c r="G18" s="287" t="s">
        <v>423</v>
      </c>
      <c r="H18" s="288"/>
      <c r="I18" s="35"/>
      <c r="J18" s="14"/>
    </row>
    <row r="19" spans="2:10" ht="51" customHeight="1">
      <c r="B19" s="14"/>
      <c r="D19" s="41" t="s">
        <v>341</v>
      </c>
      <c r="E19" s="118">
        <v>0.9</v>
      </c>
      <c r="F19" s="118">
        <v>1</v>
      </c>
      <c r="G19" s="287" t="s">
        <v>424</v>
      </c>
      <c r="H19" s="288"/>
      <c r="I19" s="35"/>
      <c r="J19" s="14"/>
    </row>
    <row r="20" spans="2:10" ht="55.5" customHeight="1">
      <c r="B20" s="14"/>
      <c r="D20" s="41" t="s">
        <v>346</v>
      </c>
      <c r="E20" s="118">
        <v>0.9</v>
      </c>
      <c r="F20" s="148"/>
      <c r="G20" s="287"/>
      <c r="H20" s="288"/>
      <c r="I20" s="35"/>
      <c r="J20" s="14"/>
    </row>
    <row r="21" spans="2:10" ht="48" customHeight="1">
      <c r="B21" s="14"/>
      <c r="D21" s="41" t="s">
        <v>350</v>
      </c>
      <c r="E21" s="118">
        <v>0.9</v>
      </c>
      <c r="F21" s="148"/>
      <c r="G21" s="287"/>
      <c r="H21" s="288"/>
      <c r="I21" s="35"/>
      <c r="J21" s="14"/>
    </row>
    <row r="22" spans="2:10" ht="48" customHeight="1">
      <c r="B22" s="14"/>
      <c r="D22" s="41" t="s">
        <v>338</v>
      </c>
      <c r="E22" s="118">
        <v>0.9</v>
      </c>
      <c r="F22" s="148"/>
      <c r="G22" s="287"/>
      <c r="H22" s="288"/>
      <c r="I22" s="35"/>
      <c r="J22" s="14"/>
    </row>
    <row r="23" spans="2:10" ht="49.5" customHeight="1">
      <c r="B23" s="14"/>
      <c r="D23" s="41" t="s">
        <v>348</v>
      </c>
      <c r="E23" s="118">
        <v>0.9</v>
      </c>
      <c r="F23" s="118"/>
      <c r="G23" s="287"/>
      <c r="H23" s="288"/>
      <c r="I23" s="35"/>
      <c r="J23" s="14"/>
    </row>
    <row r="24" spans="2:10" ht="44.25" customHeight="1">
      <c r="B24" s="14"/>
      <c r="D24" s="41" t="s">
        <v>349</v>
      </c>
      <c r="E24" s="115">
        <v>0.9</v>
      </c>
      <c r="F24" s="115"/>
      <c r="G24" s="287"/>
      <c r="H24" s="288"/>
      <c r="I24" s="35"/>
      <c r="J24" s="14"/>
    </row>
    <row r="25" spans="2:10" ht="57.75" customHeight="1">
      <c r="B25" s="14"/>
      <c r="D25" s="41" t="s">
        <v>339</v>
      </c>
      <c r="E25" s="115">
        <v>0.9</v>
      </c>
      <c r="F25" s="115"/>
      <c r="G25" s="287"/>
      <c r="H25" s="288"/>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G24" sqref="G2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358</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9" t="e">
        <f>LISTADO!#REF!</f>
        <v>#REF!</v>
      </c>
      <c r="F10" s="289"/>
      <c r="G10" s="32" t="e">
        <f>LISTADO!#REF!</f>
        <v>#REF!</v>
      </c>
      <c r="H10" s="32" t="e">
        <f>LISTADO!#REF!</f>
        <v>#REF!</v>
      </c>
      <c r="I10" s="34"/>
      <c r="J10" s="14"/>
    </row>
    <row r="11" spans="1:10" ht="30" hidden="1" customHeight="1">
      <c r="B11" s="14"/>
      <c r="E11" s="290" t="e">
        <f>LISTADO!#REF!</f>
        <v>#REF!</v>
      </c>
      <c r="F11" s="291"/>
      <c r="G11" s="33" t="e">
        <f>LISTADO!#REF!</f>
        <v>#REF!</v>
      </c>
      <c r="H11" s="33" t="e">
        <f>LISTADO!#REF!</f>
        <v>#REF!</v>
      </c>
      <c r="I11" s="34"/>
      <c r="J11" s="14"/>
    </row>
    <row r="12" spans="1:10" ht="7.5" customHeight="1">
      <c r="B12" s="14"/>
      <c r="J12" s="14"/>
    </row>
    <row r="13" spans="1:10">
      <c r="B13" s="14"/>
      <c r="D13" s="13" t="s">
        <v>13</v>
      </c>
      <c r="E13" s="13" t="s">
        <v>14</v>
      </c>
      <c r="F13" s="13" t="s">
        <v>15</v>
      </c>
      <c r="G13" s="292" t="s">
        <v>16</v>
      </c>
      <c r="H13" s="293"/>
      <c r="I13" s="35"/>
      <c r="J13" s="14"/>
    </row>
    <row r="14" spans="1:10" s="4" customFormat="1" ht="91.5" customHeight="1">
      <c r="B14" s="16"/>
      <c r="D14" s="41" t="s">
        <v>340</v>
      </c>
      <c r="E14" s="115">
        <v>1</v>
      </c>
      <c r="F14" s="111">
        <v>1</v>
      </c>
      <c r="G14" s="322" t="s">
        <v>369</v>
      </c>
      <c r="H14" s="323"/>
      <c r="I14" s="35"/>
      <c r="J14" s="16"/>
    </row>
    <row r="15" spans="1:10" s="4" customFormat="1" ht="106.5" customHeight="1">
      <c r="B15" s="16"/>
      <c r="D15" s="39" t="s">
        <v>341</v>
      </c>
      <c r="E15" s="115">
        <v>1</v>
      </c>
      <c r="F15" s="111">
        <v>1</v>
      </c>
      <c r="G15" s="287" t="s">
        <v>429</v>
      </c>
      <c r="H15" s="288"/>
      <c r="I15" s="35"/>
      <c r="J15" s="16"/>
    </row>
    <row r="16" spans="1:10" s="4" customFormat="1" ht="47.25" customHeight="1">
      <c r="B16" s="16"/>
      <c r="D16" s="39" t="s">
        <v>338</v>
      </c>
      <c r="E16" s="210">
        <v>1</v>
      </c>
      <c r="F16" s="111"/>
      <c r="G16" s="298"/>
      <c r="H16" s="288"/>
      <c r="I16" s="35"/>
      <c r="J16" s="16"/>
    </row>
    <row r="17" spans="2:10" s="4" customFormat="1" ht="50.25" customHeight="1">
      <c r="B17" s="16"/>
      <c r="D17" s="39" t="s">
        <v>339</v>
      </c>
      <c r="E17" s="118">
        <v>1</v>
      </c>
      <c r="F17" s="111"/>
      <c r="G17" s="379"/>
      <c r="H17" s="286"/>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67.5" customHeight="1">
      <c r="B14" s="16"/>
      <c r="D14" s="41" t="s">
        <v>361</v>
      </c>
      <c r="E14" s="115">
        <v>1</v>
      </c>
      <c r="F14" s="115">
        <v>1</v>
      </c>
      <c r="G14" s="298" t="s">
        <v>368</v>
      </c>
      <c r="H14" s="288"/>
      <c r="I14" s="35"/>
      <c r="J14" s="16"/>
    </row>
    <row r="15" spans="2:10" ht="83.25" customHeight="1">
      <c r="B15" s="14"/>
      <c r="D15" s="39" t="s">
        <v>344</v>
      </c>
      <c r="E15" s="115">
        <v>1</v>
      </c>
      <c r="F15" s="115">
        <v>1</v>
      </c>
      <c r="G15" s="298" t="s">
        <v>410</v>
      </c>
      <c r="H15" s="288"/>
      <c r="I15" s="35"/>
      <c r="J15" s="14"/>
    </row>
    <row r="16" spans="2:10" ht="92.25" customHeight="1">
      <c r="B16" s="14"/>
      <c r="D16" s="39" t="s">
        <v>341</v>
      </c>
      <c r="E16" s="115">
        <v>1</v>
      </c>
      <c r="F16" s="40">
        <v>1</v>
      </c>
      <c r="G16" s="298" t="s">
        <v>428</v>
      </c>
      <c r="H16" s="288"/>
      <c r="I16" s="35"/>
      <c r="J16" s="14"/>
    </row>
    <row r="17" spans="1:10" ht="66" customHeight="1">
      <c r="B17" s="14"/>
      <c r="D17" s="39" t="s">
        <v>347</v>
      </c>
      <c r="E17" s="118">
        <v>1</v>
      </c>
      <c r="F17" s="40"/>
      <c r="G17" s="298"/>
      <c r="H17" s="288"/>
      <c r="I17" s="36"/>
      <c r="J17" s="14"/>
    </row>
    <row r="18" spans="1:10" ht="62.25" customHeight="1">
      <c r="B18" s="14"/>
      <c r="D18" s="39" t="s">
        <v>348</v>
      </c>
      <c r="E18" s="115">
        <v>1</v>
      </c>
      <c r="F18" s="40"/>
      <c r="G18" s="298"/>
      <c r="H18" s="288"/>
      <c r="I18" s="35"/>
      <c r="J18" s="14"/>
    </row>
    <row r="19" spans="1:10" ht="77.25" customHeight="1">
      <c r="B19" s="14"/>
      <c r="D19" s="39" t="s">
        <v>339</v>
      </c>
      <c r="E19" s="115">
        <v>1</v>
      </c>
      <c r="F19" s="40"/>
      <c r="G19" s="298"/>
      <c r="H19" s="288"/>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election activeCell="A15" sqref="A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32" t="e">
        <f>LISTADO!#REF!</f>
        <v>#REF!</v>
      </c>
      <c r="H10" s="32" t="e">
        <f>LISTADO!#REF!</f>
        <v>#REF!</v>
      </c>
      <c r="I10" s="14"/>
    </row>
    <row r="11" spans="2:9" ht="30" hidden="1" customHeight="1">
      <c r="B11" s="14"/>
      <c r="E11" s="376" t="e">
        <f>LISTADO!#REF!</f>
        <v>#REF!</v>
      </c>
      <c r="F11" s="376"/>
      <c r="G11" s="33" t="e">
        <f>LISTADO!#REF!</f>
        <v>#REF!</v>
      </c>
      <c r="H11" s="33" t="e">
        <f>LISTADO!#REF!</f>
        <v>#REF!</v>
      </c>
      <c r="I11" s="14"/>
    </row>
    <row r="12" spans="2:9" ht="7.5" customHeight="1">
      <c r="B12" s="14"/>
      <c r="I12" s="14"/>
    </row>
    <row r="13" spans="2:9">
      <c r="B13" s="14"/>
      <c r="D13" s="13" t="s">
        <v>13</v>
      </c>
      <c r="E13" s="13" t="s">
        <v>14</v>
      </c>
      <c r="F13" s="13" t="s">
        <v>15</v>
      </c>
      <c r="G13" s="292" t="s">
        <v>16</v>
      </c>
      <c r="H13" s="293"/>
      <c r="I13" s="14"/>
    </row>
    <row r="14" spans="2:9" ht="54" customHeight="1">
      <c r="B14" s="14"/>
      <c r="D14" s="63">
        <v>45473</v>
      </c>
      <c r="E14" s="118">
        <v>1</v>
      </c>
      <c r="F14" s="210">
        <v>0.19</v>
      </c>
      <c r="G14" s="287" t="s">
        <v>457</v>
      </c>
      <c r="H14" s="288"/>
      <c r="I14" s="14"/>
    </row>
    <row r="15" spans="2:9" ht="41.25" customHeight="1" thickBot="1">
      <c r="B15" s="14"/>
      <c r="D15" s="112">
        <v>45656</v>
      </c>
      <c r="E15" s="113">
        <v>1</v>
      </c>
      <c r="F15" s="114"/>
      <c r="G15" s="287" t="s">
        <v>383</v>
      </c>
      <c r="H15" s="288"/>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32" t="e">
        <f>LISTADO!#REF!</f>
        <v>#REF!</v>
      </c>
      <c r="H10" s="32" t="e">
        <f>LISTADO!#REF!</f>
        <v>#REF!</v>
      </c>
      <c r="I10" s="14"/>
    </row>
    <row r="11" spans="2:9" ht="30" hidden="1" customHeight="1">
      <c r="B11" s="14"/>
      <c r="E11" s="376" t="e">
        <f>LISTADO!#REF!</f>
        <v>#REF!</v>
      </c>
      <c r="F11" s="376"/>
      <c r="G11" s="33" t="e">
        <f>LISTADO!#REF!</f>
        <v>#REF!</v>
      </c>
      <c r="H11" s="33" t="e">
        <f>LISTADO!#REF!</f>
        <v>#REF!</v>
      </c>
      <c r="I11" s="14"/>
    </row>
    <row r="12" spans="2:9" ht="7.5" customHeight="1">
      <c r="B12" s="14"/>
      <c r="I12" s="14"/>
    </row>
    <row r="13" spans="2:9">
      <c r="B13" s="14"/>
      <c r="D13" s="13" t="s">
        <v>13</v>
      </c>
      <c r="E13" s="13" t="s">
        <v>14</v>
      </c>
      <c r="F13" s="13" t="s">
        <v>15</v>
      </c>
      <c r="G13" s="292" t="s">
        <v>16</v>
      </c>
      <c r="H13" s="293"/>
      <c r="I13" s="14"/>
    </row>
    <row r="14" spans="2:9" s="4" customFormat="1" ht="71.25" customHeight="1">
      <c r="B14" s="16"/>
      <c r="D14" s="63">
        <v>45473</v>
      </c>
      <c r="E14" s="118">
        <v>0.9</v>
      </c>
      <c r="F14" s="210">
        <v>0.89</v>
      </c>
      <c r="G14" s="380" t="s">
        <v>458</v>
      </c>
      <c r="H14" s="381"/>
      <c r="I14" s="16"/>
    </row>
    <row r="15" spans="2:9" ht="46.5" customHeight="1">
      <c r="B15" s="14"/>
      <c r="D15" s="63">
        <v>45656</v>
      </c>
      <c r="E15" s="118">
        <v>0.9</v>
      </c>
      <c r="F15" s="118"/>
      <c r="G15" s="287" t="s">
        <v>383</v>
      </c>
      <c r="H15" s="288"/>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32" t="e">
        <f>LISTADO!#REF!</f>
        <v>#REF!</v>
      </c>
      <c r="H10" s="32" t="e">
        <f>LISTADO!#REF!</f>
        <v>#REF!</v>
      </c>
      <c r="I10" s="14"/>
    </row>
    <row r="11" spans="2:9" ht="30" hidden="1" customHeight="1">
      <c r="B11" s="14"/>
      <c r="E11" s="376" t="e">
        <f>LISTADO!#REF!</f>
        <v>#REF!</v>
      </c>
      <c r="F11" s="376"/>
      <c r="G11" s="33" t="e">
        <f>LISTADO!#REF!</f>
        <v>#REF!</v>
      </c>
      <c r="H11" s="33" t="e">
        <f>LISTADO!#REF!</f>
        <v>#REF!</v>
      </c>
      <c r="I11" s="14"/>
    </row>
    <row r="12" spans="2:9" ht="7.5" customHeight="1">
      <c r="B12" s="14"/>
      <c r="I12" s="14"/>
    </row>
    <row r="13" spans="2:9">
      <c r="B13" s="14"/>
      <c r="D13" s="13" t="s">
        <v>13</v>
      </c>
      <c r="E13" s="13" t="s">
        <v>14</v>
      </c>
      <c r="F13" s="13" t="s">
        <v>15</v>
      </c>
      <c r="G13" s="292" t="s">
        <v>16</v>
      </c>
      <c r="H13" s="293"/>
      <c r="I13" s="14"/>
    </row>
    <row r="14" spans="2:9" s="4" customFormat="1" ht="99" customHeight="1">
      <c r="B14" s="16"/>
      <c r="D14" s="63">
        <v>45381</v>
      </c>
      <c r="E14" s="115">
        <v>1</v>
      </c>
      <c r="F14" s="115">
        <v>1</v>
      </c>
      <c r="G14" s="382" t="s">
        <v>384</v>
      </c>
      <c r="H14" s="383"/>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5" sqref="G3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9" t="e">
        <f>LISTADO!#REF!</f>
        <v>#REF!</v>
      </c>
      <c r="F10" s="289"/>
      <c r="G10" s="49" t="e">
        <f>LISTADO!#REF!</f>
        <v>#REF!</v>
      </c>
      <c r="H10" s="49" t="e">
        <f>LISTADO!#REF!</f>
        <v>#REF!</v>
      </c>
      <c r="I10" s="34"/>
      <c r="J10" s="14"/>
    </row>
    <row r="11" spans="1:10" ht="30" hidden="1" customHeight="1">
      <c r="B11" s="14"/>
      <c r="E11" s="290" t="e">
        <f>LISTADO!#REF!</f>
        <v>#REF!</v>
      </c>
      <c r="F11" s="291"/>
      <c r="G11" s="50" t="e">
        <f>LISTADO!#REF!</f>
        <v>#REF!</v>
      </c>
      <c r="H11" s="50" t="e">
        <f>LISTADO!#REF!</f>
        <v>#REF!</v>
      </c>
      <c r="I11" s="34"/>
      <c r="J11" s="14"/>
    </row>
    <row r="12" spans="1:10" ht="7.5" customHeight="1">
      <c r="A12" s="299"/>
      <c r="B12" s="299"/>
      <c r="C12" s="299"/>
      <c r="I12" s="299"/>
      <c r="J12" s="299"/>
    </row>
    <row r="13" spans="1:10">
      <c r="A13" s="299"/>
      <c r="B13" s="299"/>
      <c r="C13" s="299"/>
      <c r="D13" s="13" t="s">
        <v>13</v>
      </c>
      <c r="E13" s="13" t="s">
        <v>14</v>
      </c>
      <c r="F13" s="13" t="s">
        <v>15</v>
      </c>
      <c r="G13" s="292" t="s">
        <v>16</v>
      </c>
      <c r="H13" s="293"/>
      <c r="I13" s="299"/>
      <c r="J13" s="299"/>
    </row>
    <row r="14" spans="1:10" s="4" customFormat="1" ht="42.75" customHeight="1">
      <c r="A14" s="299"/>
      <c r="B14" s="299"/>
      <c r="C14" s="299"/>
      <c r="D14" s="39" t="s">
        <v>340</v>
      </c>
      <c r="E14" s="6">
        <v>1</v>
      </c>
      <c r="F14" s="210">
        <v>1</v>
      </c>
      <c r="G14" s="296" t="s">
        <v>451</v>
      </c>
      <c r="H14" s="297"/>
      <c r="I14" s="299"/>
      <c r="J14" s="299"/>
    </row>
    <row r="15" spans="1:10" ht="45" customHeight="1" thickBot="1">
      <c r="A15" s="299"/>
      <c r="B15" s="299"/>
      <c r="C15" s="299"/>
      <c r="D15" s="39" t="s">
        <v>341</v>
      </c>
      <c r="E15" s="94">
        <v>1</v>
      </c>
      <c r="F15" s="65">
        <v>1</v>
      </c>
      <c r="G15" s="298" t="s">
        <v>452</v>
      </c>
      <c r="H15" s="288"/>
      <c r="I15" s="299"/>
      <c r="J15" s="299"/>
    </row>
    <row r="16" spans="1:10" ht="47.25" customHeight="1">
      <c r="A16" s="299"/>
      <c r="B16" s="299"/>
      <c r="C16" s="299"/>
      <c r="D16" s="302">
        <v>45565</v>
      </c>
      <c r="E16" s="304">
        <v>1</v>
      </c>
      <c r="F16" s="65"/>
      <c r="G16" s="298"/>
      <c r="H16" s="288"/>
      <c r="I16" s="299"/>
      <c r="J16" s="299"/>
    </row>
    <row r="17" spans="1:10" ht="0.75" hidden="1" customHeight="1">
      <c r="A17" s="299"/>
      <c r="B17" s="299"/>
      <c r="C17" s="299"/>
      <c r="D17" s="303"/>
      <c r="E17" s="305"/>
      <c r="F17" s="65"/>
      <c r="G17" s="298"/>
      <c r="H17" s="288"/>
      <c r="I17" s="299"/>
      <c r="J17" s="299"/>
    </row>
    <row r="18" spans="1:10" ht="15" hidden="1" customHeight="1">
      <c r="A18" s="299"/>
      <c r="B18" s="299"/>
      <c r="C18" s="299"/>
      <c r="D18" s="303"/>
      <c r="E18" s="305"/>
      <c r="F18" s="65"/>
      <c r="G18" s="298"/>
      <c r="H18" s="288"/>
      <c r="I18" s="299"/>
      <c r="J18" s="299"/>
    </row>
    <row r="19" spans="1:10" ht="37.5" customHeight="1">
      <c r="A19" s="299"/>
      <c r="B19" s="299"/>
      <c r="C19" s="299"/>
      <c r="D19" s="67">
        <v>45656</v>
      </c>
      <c r="E19" s="40">
        <v>1</v>
      </c>
      <c r="F19" s="40"/>
      <c r="G19" s="301"/>
      <c r="H19" s="297"/>
      <c r="I19" s="299"/>
      <c r="J19" s="299"/>
    </row>
    <row r="20" spans="1:10">
      <c r="A20" s="299"/>
      <c r="B20" s="299"/>
      <c r="C20" s="299"/>
      <c r="D20" s="299"/>
      <c r="E20" s="299"/>
      <c r="F20" s="299"/>
      <c r="G20" s="299"/>
      <c r="H20" s="299"/>
      <c r="I20" s="299"/>
      <c r="J20" s="300"/>
    </row>
    <row r="21" spans="1:10">
      <c r="A21" s="299"/>
      <c r="B21" s="299"/>
      <c r="C21" s="299"/>
      <c r="D21" s="299"/>
      <c r="E21" s="299"/>
      <c r="F21" s="299"/>
      <c r="G21" s="299"/>
      <c r="H21" s="299"/>
      <c r="I21" s="299"/>
      <c r="J21" s="300"/>
    </row>
    <row r="22" spans="1:10">
      <c r="A22" s="299"/>
      <c r="B22" s="299"/>
      <c r="C22" s="299"/>
      <c r="D22" s="299"/>
      <c r="E22" s="299"/>
      <c r="F22" s="299"/>
      <c r="G22" s="299"/>
      <c r="H22" s="299"/>
      <c r="I22" s="299"/>
      <c r="J22" s="300"/>
    </row>
    <row r="23" spans="1:10">
      <c r="A23" s="299"/>
      <c r="B23" s="299"/>
      <c r="C23" s="299"/>
      <c r="D23" s="299"/>
      <c r="E23" s="299"/>
      <c r="F23" s="299"/>
      <c r="G23" s="299"/>
      <c r="H23" s="299"/>
      <c r="I23" s="299"/>
      <c r="J23" s="300"/>
    </row>
    <row r="24" spans="1:10" ht="10.5" customHeight="1">
      <c r="A24" s="299"/>
      <c r="B24" s="299"/>
      <c r="C24" s="299"/>
      <c r="D24" s="299"/>
      <c r="E24" s="299"/>
      <c r="F24" s="299"/>
      <c r="G24" s="299"/>
      <c r="H24" s="299"/>
      <c r="I24" s="299"/>
      <c r="J24" s="300"/>
    </row>
    <row r="25" spans="1:10" hidden="1">
      <c r="A25" s="299"/>
      <c r="B25" s="299"/>
      <c r="C25" s="299"/>
      <c r="D25" s="299"/>
      <c r="E25" s="299"/>
      <c r="F25" s="299"/>
      <c r="G25" s="299"/>
      <c r="H25" s="299"/>
      <c r="I25" s="299"/>
      <c r="J25" s="300"/>
    </row>
    <row r="26" spans="1:10" hidden="1">
      <c r="A26" s="299"/>
      <c r="B26" s="299"/>
      <c r="C26" s="299"/>
      <c r="D26" s="299"/>
      <c r="E26" s="299"/>
      <c r="F26" s="299"/>
      <c r="G26" s="299"/>
      <c r="H26" s="299"/>
      <c r="I26" s="299"/>
      <c r="J26" s="300"/>
    </row>
    <row r="27" spans="1:10" hidden="1">
      <c r="A27" s="299"/>
      <c r="B27" s="299"/>
      <c r="C27" s="299"/>
      <c r="D27" s="299"/>
      <c r="E27" s="299"/>
      <c r="F27" s="299"/>
      <c r="G27" s="299"/>
      <c r="H27" s="299"/>
      <c r="I27" s="299"/>
      <c r="J27" s="300"/>
    </row>
    <row r="28" spans="1:10" hidden="1">
      <c r="A28" s="299"/>
      <c r="B28" s="299"/>
      <c r="C28" s="299"/>
      <c r="D28" s="299"/>
      <c r="E28" s="299"/>
      <c r="F28" s="299"/>
      <c r="G28" s="299"/>
      <c r="H28" s="299"/>
      <c r="I28" s="299"/>
      <c r="J28" s="300"/>
    </row>
    <row r="29" spans="1:10" hidden="1">
      <c r="A29" s="299"/>
      <c r="B29" s="299"/>
      <c r="C29" s="299"/>
      <c r="D29" s="299"/>
      <c r="E29" s="299"/>
      <c r="F29" s="299"/>
      <c r="G29" s="299"/>
      <c r="H29" s="299"/>
      <c r="I29" s="299"/>
      <c r="J29" s="300"/>
    </row>
    <row r="30" spans="1:10" hidden="1">
      <c r="A30" s="299"/>
      <c r="B30" s="299"/>
      <c r="C30" s="299"/>
      <c r="D30" s="299"/>
      <c r="E30" s="299"/>
      <c r="F30" s="299"/>
      <c r="G30" s="299"/>
      <c r="H30" s="299"/>
      <c r="I30" s="299"/>
      <c r="J30" s="300"/>
    </row>
    <row r="31" spans="1:10" hidden="1">
      <c r="A31" s="299"/>
      <c r="B31" s="299"/>
      <c r="C31" s="299"/>
      <c r="D31" s="299"/>
      <c r="E31" s="299"/>
      <c r="F31" s="299"/>
      <c r="G31" s="299"/>
      <c r="H31" s="299"/>
      <c r="I31" s="299"/>
      <c r="J31" s="300"/>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9"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49" t="e">
        <f>LISTADO!#REF!</f>
        <v>#REF!</v>
      </c>
      <c r="H10" s="49" t="e">
        <f>LISTADO!#REF!</f>
        <v>#REF!</v>
      </c>
      <c r="I10" s="14"/>
    </row>
    <row r="11" spans="2:9" ht="30" hidden="1" customHeight="1">
      <c r="B11" s="14"/>
      <c r="E11" s="376" t="e">
        <f>LISTADO!#REF!</f>
        <v>#REF!</v>
      </c>
      <c r="F11" s="376"/>
      <c r="G11" s="50" t="e">
        <f>LISTADO!#REF!</f>
        <v>#REF!</v>
      </c>
      <c r="H11" s="50" t="e">
        <f>LISTADO!#REF!</f>
        <v>#REF!</v>
      </c>
      <c r="I11" s="14"/>
    </row>
    <row r="12" spans="2:9" ht="7.5" customHeight="1">
      <c r="B12" s="14"/>
      <c r="I12" s="14"/>
    </row>
    <row r="13" spans="2:9">
      <c r="B13" s="14"/>
      <c r="D13" s="13" t="s">
        <v>13</v>
      </c>
      <c r="E13" s="13" t="s">
        <v>14</v>
      </c>
      <c r="F13" s="13" t="s">
        <v>15</v>
      </c>
      <c r="G13" s="292" t="s">
        <v>16</v>
      </c>
      <c r="H13" s="293"/>
      <c r="I13" s="14"/>
    </row>
    <row r="14" spans="2:9" s="4" customFormat="1" ht="63" customHeight="1">
      <c r="B14" s="16"/>
      <c r="D14" s="63">
        <v>45656</v>
      </c>
      <c r="E14" s="115">
        <v>1</v>
      </c>
      <c r="F14" s="115"/>
      <c r="G14" s="287" t="s">
        <v>385</v>
      </c>
      <c r="H14" s="288"/>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49" t="e">
        <f>LISTADO!#REF!</f>
        <v>#REF!</v>
      </c>
      <c r="H10" s="49" t="e">
        <f>LISTADO!#REF!</f>
        <v>#REF!</v>
      </c>
      <c r="I10" s="14"/>
    </row>
    <row r="11" spans="2:9" ht="30" hidden="1" customHeight="1">
      <c r="B11" s="14"/>
      <c r="E11" s="376" t="e">
        <f>LISTADO!#REF!</f>
        <v>#REF!</v>
      </c>
      <c r="F11" s="376"/>
      <c r="G11" s="50" t="e">
        <f>LISTADO!#REF!</f>
        <v>#REF!</v>
      </c>
      <c r="H11" s="50" t="e">
        <f>LISTADO!#REF!</f>
        <v>#REF!</v>
      </c>
      <c r="I11" s="14"/>
    </row>
    <row r="12" spans="2:9" ht="7.5" customHeight="1">
      <c r="B12" s="14"/>
      <c r="I12" s="14"/>
    </row>
    <row r="13" spans="2:9">
      <c r="B13" s="14"/>
      <c r="D13" s="13" t="s">
        <v>13</v>
      </c>
      <c r="E13" s="13" t="s">
        <v>14</v>
      </c>
      <c r="F13" s="13" t="s">
        <v>15</v>
      </c>
      <c r="G13" s="292" t="s">
        <v>16</v>
      </c>
      <c r="H13" s="293"/>
      <c r="I13" s="14"/>
    </row>
    <row r="14" spans="2:9" s="4" customFormat="1" ht="54" customHeight="1">
      <c r="B14" s="16"/>
      <c r="D14" s="63">
        <v>45656</v>
      </c>
      <c r="E14" s="115">
        <v>1</v>
      </c>
      <c r="F14" s="254"/>
      <c r="G14" s="296" t="s">
        <v>385</v>
      </c>
      <c r="H14" s="297"/>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5" workbookViewId="0">
      <selection activeCell="E19" sqref="E19:I19"/>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84"/>
      <c r="B1" s="384"/>
      <c r="C1" s="384"/>
      <c r="D1" s="384"/>
      <c r="E1" s="384"/>
      <c r="F1" s="384"/>
      <c r="G1" s="384"/>
      <c r="H1" s="384"/>
      <c r="I1" s="384"/>
      <c r="J1" s="384"/>
    </row>
    <row r="2" spans="1:10">
      <c r="A2" s="396"/>
      <c r="B2" s="397"/>
      <c r="C2" s="398"/>
      <c r="D2" s="398"/>
      <c r="E2" s="398"/>
      <c r="F2" s="398"/>
      <c r="G2" s="398"/>
      <c r="H2" s="398"/>
      <c r="I2" s="399"/>
      <c r="J2" s="384"/>
    </row>
    <row r="3" spans="1:10">
      <c r="A3" s="396"/>
      <c r="B3" s="400"/>
      <c r="C3" s="401"/>
      <c r="D3" s="401"/>
      <c r="E3" s="401"/>
      <c r="F3" s="401"/>
      <c r="G3" s="401"/>
      <c r="H3" s="401"/>
      <c r="I3" s="402"/>
      <c r="J3" s="384"/>
    </row>
    <row r="4" spans="1:10">
      <c r="A4" s="396"/>
      <c r="B4" s="400"/>
      <c r="C4" s="401"/>
      <c r="D4" s="401"/>
      <c r="E4" s="401"/>
      <c r="F4" s="401"/>
      <c r="G4" s="401"/>
      <c r="H4" s="401"/>
      <c r="I4" s="402"/>
      <c r="J4" s="384"/>
    </row>
    <row r="5" spans="1:10">
      <c r="A5" s="396"/>
      <c r="B5" s="400"/>
      <c r="C5" s="401"/>
      <c r="D5" s="401"/>
      <c r="E5" s="401"/>
      <c r="F5" s="401"/>
      <c r="G5" s="401"/>
      <c r="H5" s="401"/>
      <c r="I5" s="402"/>
      <c r="J5" s="384"/>
    </row>
    <row r="6" spans="1:10">
      <c r="A6" s="396"/>
      <c r="B6" s="400"/>
      <c r="C6" s="401"/>
      <c r="D6" s="401"/>
      <c r="E6" s="401"/>
      <c r="F6" s="401"/>
      <c r="G6" s="401"/>
      <c r="H6" s="401"/>
      <c r="I6" s="402"/>
      <c r="J6" s="384"/>
    </row>
    <row r="7" spans="1:10">
      <c r="A7" s="396"/>
      <c r="B7" s="400"/>
      <c r="C7" s="401"/>
      <c r="D7" s="401"/>
      <c r="E7" s="401"/>
      <c r="F7" s="401"/>
      <c r="G7" s="401"/>
      <c r="H7" s="401"/>
      <c r="I7" s="402"/>
      <c r="J7" s="384"/>
    </row>
    <row r="8" spans="1:10">
      <c r="A8" s="396"/>
      <c r="B8" s="400"/>
      <c r="C8" s="401"/>
      <c r="D8" s="401"/>
      <c r="E8" s="401"/>
      <c r="F8" s="401"/>
      <c r="G8" s="401"/>
      <c r="H8" s="401"/>
      <c r="I8" s="402"/>
      <c r="J8" s="384"/>
    </row>
    <row r="9" spans="1:10">
      <c r="A9" s="396"/>
      <c r="B9" s="400"/>
      <c r="C9" s="401"/>
      <c r="D9" s="401"/>
      <c r="E9" s="401"/>
      <c r="F9" s="401"/>
      <c r="G9" s="401"/>
      <c r="H9" s="401"/>
      <c r="I9" s="402"/>
      <c r="J9" s="384"/>
    </row>
    <row r="10" spans="1:10">
      <c r="A10" s="396"/>
      <c r="B10" s="400"/>
      <c r="C10" s="401"/>
      <c r="D10" s="401"/>
      <c r="E10" s="401"/>
      <c r="F10" s="401"/>
      <c r="G10" s="401"/>
      <c r="H10" s="401"/>
      <c r="I10" s="402"/>
      <c r="J10" s="384"/>
    </row>
    <row r="11" spans="1:10">
      <c r="A11" s="396"/>
      <c r="B11" s="400"/>
      <c r="C11" s="401"/>
      <c r="D11" s="401"/>
      <c r="E11" s="401"/>
      <c r="F11" s="401"/>
      <c r="G11" s="401"/>
      <c r="H11" s="401"/>
      <c r="I11" s="402"/>
      <c r="J11" s="384"/>
    </row>
    <row r="12" spans="1:10">
      <c r="A12" s="396"/>
      <c r="B12" s="400"/>
      <c r="C12" s="401"/>
      <c r="D12" s="401"/>
      <c r="E12" s="401"/>
      <c r="F12" s="401"/>
      <c r="G12" s="401"/>
      <c r="H12" s="401"/>
      <c r="I12" s="402"/>
      <c r="J12" s="384"/>
    </row>
    <row r="13" spans="1:10">
      <c r="A13" s="396"/>
      <c r="B13" s="400"/>
      <c r="C13" s="401"/>
      <c r="D13" s="401"/>
      <c r="E13" s="401"/>
      <c r="F13" s="401"/>
      <c r="G13" s="401"/>
      <c r="H13" s="401"/>
      <c r="I13" s="402"/>
      <c r="J13" s="384"/>
    </row>
    <row r="14" spans="1:10">
      <c r="A14" s="396"/>
      <c r="B14" s="400"/>
      <c r="C14" s="401"/>
      <c r="D14" s="401"/>
      <c r="E14" s="401"/>
      <c r="F14" s="401"/>
      <c r="G14" s="401"/>
      <c r="H14" s="401"/>
      <c r="I14" s="402"/>
      <c r="J14" s="384"/>
    </row>
    <row r="15" spans="1:10" ht="117.75" customHeight="1" thickBot="1">
      <c r="A15" s="396"/>
      <c r="B15" s="403"/>
      <c r="C15" s="404"/>
      <c r="D15" s="404"/>
      <c r="E15" s="404"/>
      <c r="F15" s="404"/>
      <c r="G15" s="404"/>
      <c r="H15" s="404"/>
      <c r="I15" s="405"/>
      <c r="J15" s="384"/>
    </row>
    <row r="16" spans="1:10" ht="15.75" thickBot="1">
      <c r="A16" s="396"/>
      <c r="B16" s="386"/>
      <c r="C16" s="386"/>
      <c r="D16" s="386"/>
      <c r="E16" s="386"/>
      <c r="F16" s="386"/>
      <c r="G16" s="386"/>
      <c r="H16" s="386"/>
      <c r="I16" s="386"/>
      <c r="J16" s="384"/>
    </row>
    <row r="17" spans="1:10" ht="15.75" thickBot="1">
      <c r="A17" s="396"/>
      <c r="B17" s="174" t="s">
        <v>268</v>
      </c>
      <c r="C17" s="174" t="s">
        <v>14</v>
      </c>
      <c r="D17" s="174" t="s">
        <v>269</v>
      </c>
      <c r="E17" s="387" t="s">
        <v>252</v>
      </c>
      <c r="F17" s="388"/>
      <c r="G17" s="388"/>
      <c r="H17" s="388"/>
      <c r="I17" s="389"/>
      <c r="J17" s="384"/>
    </row>
    <row r="18" spans="1:10" ht="64.5" customHeight="1" thickBot="1">
      <c r="A18" s="396"/>
      <c r="B18" s="173">
        <v>45473</v>
      </c>
      <c r="C18" s="172">
        <v>1</v>
      </c>
      <c r="D18" s="245" t="s">
        <v>459</v>
      </c>
      <c r="E18" s="390" t="s">
        <v>460</v>
      </c>
      <c r="F18" s="391"/>
      <c r="G18" s="391"/>
      <c r="H18" s="391"/>
      <c r="I18" s="392"/>
      <c r="J18" s="384"/>
    </row>
    <row r="19" spans="1:10" ht="46.5" customHeight="1" thickBot="1">
      <c r="A19" s="396"/>
      <c r="B19" s="173">
        <v>45293</v>
      </c>
      <c r="C19" s="172">
        <v>1</v>
      </c>
      <c r="D19" s="172"/>
      <c r="E19" s="393" t="s">
        <v>382</v>
      </c>
      <c r="F19" s="394"/>
      <c r="G19" s="394"/>
      <c r="H19" s="394"/>
      <c r="I19" s="395"/>
      <c r="J19" s="384"/>
    </row>
    <row r="20" spans="1:10">
      <c r="A20" s="396"/>
      <c r="B20" s="385"/>
      <c r="C20" s="385"/>
      <c r="D20" s="385"/>
      <c r="E20" s="385"/>
      <c r="F20" s="385"/>
      <c r="G20" s="385"/>
      <c r="H20" s="385"/>
      <c r="I20" s="385"/>
      <c r="J20" s="384"/>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4"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396"/>
      <c r="B1" s="396"/>
      <c r="C1" s="396"/>
      <c r="D1" s="396"/>
      <c r="E1" s="396"/>
      <c r="F1" s="396"/>
      <c r="G1" s="396"/>
      <c r="H1" s="396"/>
      <c r="I1" s="396"/>
      <c r="J1" s="396"/>
    </row>
    <row r="2" spans="1:10">
      <c r="A2" s="410"/>
      <c r="B2" s="397"/>
      <c r="C2" s="398"/>
      <c r="D2" s="398"/>
      <c r="E2" s="398"/>
      <c r="F2" s="398"/>
      <c r="G2" s="398"/>
      <c r="H2" s="398"/>
      <c r="I2" s="399"/>
      <c r="J2" s="409"/>
    </row>
    <row r="3" spans="1:10">
      <c r="A3" s="410"/>
      <c r="B3" s="400"/>
      <c r="C3" s="401"/>
      <c r="D3" s="401"/>
      <c r="E3" s="401"/>
      <c r="F3" s="401"/>
      <c r="G3" s="401"/>
      <c r="H3" s="401"/>
      <c r="I3" s="402"/>
      <c r="J3" s="409"/>
    </row>
    <row r="4" spans="1:10">
      <c r="A4" s="410"/>
      <c r="B4" s="400"/>
      <c r="C4" s="401"/>
      <c r="D4" s="401"/>
      <c r="E4" s="401"/>
      <c r="F4" s="401"/>
      <c r="G4" s="401"/>
      <c r="H4" s="401"/>
      <c r="I4" s="402"/>
      <c r="J4" s="409"/>
    </row>
    <row r="5" spans="1:10">
      <c r="A5" s="410"/>
      <c r="B5" s="400"/>
      <c r="C5" s="401"/>
      <c r="D5" s="401"/>
      <c r="E5" s="401"/>
      <c r="F5" s="401"/>
      <c r="G5" s="401"/>
      <c r="H5" s="401"/>
      <c r="I5" s="402"/>
      <c r="J5" s="409"/>
    </row>
    <row r="6" spans="1:10">
      <c r="A6" s="410"/>
      <c r="B6" s="400"/>
      <c r="C6" s="401"/>
      <c r="D6" s="401"/>
      <c r="E6" s="401"/>
      <c r="F6" s="401"/>
      <c r="G6" s="401"/>
      <c r="H6" s="401"/>
      <c r="I6" s="402"/>
      <c r="J6" s="409"/>
    </row>
    <row r="7" spans="1:10">
      <c r="A7" s="410"/>
      <c r="B7" s="400"/>
      <c r="C7" s="401"/>
      <c r="D7" s="401"/>
      <c r="E7" s="401"/>
      <c r="F7" s="401"/>
      <c r="G7" s="401"/>
      <c r="H7" s="401"/>
      <c r="I7" s="402"/>
      <c r="J7" s="409"/>
    </row>
    <row r="8" spans="1:10">
      <c r="A8" s="410"/>
      <c r="B8" s="400"/>
      <c r="C8" s="401"/>
      <c r="D8" s="401"/>
      <c r="E8" s="401"/>
      <c r="F8" s="401"/>
      <c r="G8" s="401"/>
      <c r="H8" s="401"/>
      <c r="I8" s="402"/>
      <c r="J8" s="409"/>
    </row>
    <row r="9" spans="1:10">
      <c r="A9" s="410"/>
      <c r="B9" s="400"/>
      <c r="C9" s="401"/>
      <c r="D9" s="401"/>
      <c r="E9" s="401"/>
      <c r="F9" s="401"/>
      <c r="G9" s="401"/>
      <c r="H9" s="401"/>
      <c r="I9" s="402"/>
      <c r="J9" s="409"/>
    </row>
    <row r="10" spans="1:10">
      <c r="A10" s="410"/>
      <c r="B10" s="400"/>
      <c r="C10" s="401"/>
      <c r="D10" s="401"/>
      <c r="E10" s="401"/>
      <c r="F10" s="401"/>
      <c r="G10" s="401"/>
      <c r="H10" s="401"/>
      <c r="I10" s="402"/>
      <c r="J10" s="409"/>
    </row>
    <row r="11" spans="1:10">
      <c r="A11" s="410"/>
      <c r="B11" s="400"/>
      <c r="C11" s="401"/>
      <c r="D11" s="401"/>
      <c r="E11" s="401"/>
      <c r="F11" s="401"/>
      <c r="G11" s="401"/>
      <c r="H11" s="401"/>
      <c r="I11" s="402"/>
      <c r="J11" s="409"/>
    </row>
    <row r="12" spans="1:10">
      <c r="A12" s="410"/>
      <c r="B12" s="400"/>
      <c r="C12" s="401"/>
      <c r="D12" s="401"/>
      <c r="E12" s="401"/>
      <c r="F12" s="401"/>
      <c r="G12" s="401"/>
      <c r="H12" s="401"/>
      <c r="I12" s="402"/>
      <c r="J12" s="409"/>
    </row>
    <row r="13" spans="1:10">
      <c r="A13" s="410"/>
      <c r="B13" s="400"/>
      <c r="C13" s="401"/>
      <c r="D13" s="401"/>
      <c r="E13" s="401"/>
      <c r="F13" s="401"/>
      <c r="G13" s="401"/>
      <c r="H13" s="401"/>
      <c r="I13" s="402"/>
      <c r="J13" s="409"/>
    </row>
    <row r="14" spans="1:10">
      <c r="A14" s="410"/>
      <c r="B14" s="400"/>
      <c r="C14" s="401"/>
      <c r="D14" s="401"/>
      <c r="E14" s="401"/>
      <c r="F14" s="401"/>
      <c r="G14" s="401"/>
      <c r="H14" s="401"/>
      <c r="I14" s="402"/>
      <c r="J14" s="409"/>
    </row>
    <row r="15" spans="1:10" ht="132.75" customHeight="1" thickBot="1">
      <c r="A15" s="410"/>
      <c r="B15" s="403"/>
      <c r="C15" s="404"/>
      <c r="D15" s="404"/>
      <c r="E15" s="404"/>
      <c r="F15" s="404"/>
      <c r="G15" s="404"/>
      <c r="H15" s="404"/>
      <c r="I15" s="405"/>
      <c r="J15" s="409"/>
    </row>
    <row r="16" spans="1:10" ht="12" customHeight="1">
      <c r="A16" s="396"/>
      <c r="B16" s="396"/>
      <c r="C16" s="396"/>
      <c r="D16" s="396"/>
      <c r="E16" s="396"/>
      <c r="F16" s="396"/>
      <c r="G16" s="396"/>
      <c r="H16" s="396"/>
      <c r="I16" s="396"/>
      <c r="J16" s="396"/>
    </row>
    <row r="17" spans="1:10" ht="7.5" customHeight="1" thickBot="1">
      <c r="A17" s="384"/>
      <c r="J17" s="384"/>
    </row>
    <row r="18" spans="1:10" ht="15.75" customHeight="1" thickBot="1">
      <c r="A18" s="384"/>
      <c r="B18" s="174" t="s">
        <v>268</v>
      </c>
      <c r="C18" s="174" t="s">
        <v>14</v>
      </c>
      <c r="D18" s="174" t="s">
        <v>269</v>
      </c>
      <c r="E18" s="406" t="s">
        <v>252</v>
      </c>
      <c r="F18" s="407"/>
      <c r="G18" s="407"/>
      <c r="H18" s="407"/>
      <c r="I18" s="408"/>
      <c r="J18" s="384"/>
    </row>
    <row r="19" spans="1:10" ht="75.75" customHeight="1" thickBot="1">
      <c r="A19" s="384"/>
      <c r="B19" s="173">
        <v>45473</v>
      </c>
      <c r="C19" s="172">
        <v>1</v>
      </c>
      <c r="D19" s="245" t="s">
        <v>461</v>
      </c>
      <c r="E19" s="390" t="s">
        <v>462</v>
      </c>
      <c r="F19" s="391"/>
      <c r="G19" s="391"/>
      <c r="H19" s="391"/>
      <c r="I19" s="392"/>
      <c r="J19" s="384"/>
    </row>
    <row r="20" spans="1:10" ht="45.75" customHeight="1" thickBot="1">
      <c r="A20" s="384"/>
      <c r="B20" s="173">
        <v>45656</v>
      </c>
      <c r="C20" s="172">
        <v>1</v>
      </c>
      <c r="D20" s="172"/>
      <c r="E20" s="390" t="s">
        <v>382</v>
      </c>
      <c r="F20" s="391"/>
      <c r="G20" s="391"/>
      <c r="H20" s="391"/>
      <c r="I20" s="392"/>
      <c r="J20" s="384"/>
    </row>
    <row r="21" spans="1:10">
      <c r="A21" s="384"/>
      <c r="B21" s="385"/>
      <c r="C21" s="385"/>
      <c r="D21" s="385"/>
      <c r="E21" s="385"/>
      <c r="F21" s="385"/>
      <c r="G21" s="385"/>
      <c r="H21" s="385"/>
      <c r="I21" s="385"/>
      <c r="J21" s="384"/>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49" t="e">
        <f>LISTADO!#REF!</f>
        <v>#REF!</v>
      </c>
      <c r="H10" s="49" t="e">
        <f>LISTADO!#REF!</f>
        <v>#REF!</v>
      </c>
      <c r="I10" s="14"/>
    </row>
    <row r="11" spans="2:9" ht="30" hidden="1" customHeight="1">
      <c r="B11" s="14"/>
      <c r="E11" s="376" t="e">
        <f>LISTADO!#REF!</f>
        <v>#REF!</v>
      </c>
      <c r="F11" s="376"/>
      <c r="G11" s="50" t="e">
        <f>LISTADO!#REF!</f>
        <v>#REF!</v>
      </c>
      <c r="H11" s="50" t="e">
        <f>LISTADO!#REF!</f>
        <v>#REF!</v>
      </c>
      <c r="I11" s="14"/>
    </row>
    <row r="12" spans="2:9" ht="7.5" customHeight="1">
      <c r="B12" s="14"/>
      <c r="I12" s="14"/>
    </row>
    <row r="13" spans="2:9">
      <c r="B13" s="14"/>
      <c r="D13" s="13" t="s">
        <v>13</v>
      </c>
      <c r="E13" s="13" t="s">
        <v>14</v>
      </c>
      <c r="F13" s="13" t="s">
        <v>15</v>
      </c>
      <c r="G13" s="292" t="s">
        <v>16</v>
      </c>
      <c r="H13" s="293"/>
      <c r="I13" s="14"/>
    </row>
    <row r="14" spans="2:9" s="4" customFormat="1" ht="80.25" customHeight="1">
      <c r="B14" s="16"/>
      <c r="D14" s="63">
        <v>45381</v>
      </c>
      <c r="E14" s="118">
        <f>[1]LISTADO!L52</f>
        <v>1</v>
      </c>
      <c r="F14" s="118">
        <v>0</v>
      </c>
      <c r="G14" s="318" t="s">
        <v>409</v>
      </c>
      <c r="H14" s="377"/>
      <c r="I14" s="16"/>
    </row>
    <row r="15" spans="2:9" ht="63.75" customHeight="1">
      <c r="B15" s="14"/>
      <c r="D15" s="63">
        <v>45473</v>
      </c>
      <c r="E15" s="115">
        <v>1</v>
      </c>
      <c r="F15" s="115">
        <v>1</v>
      </c>
      <c r="G15" s="318" t="s">
        <v>425</v>
      </c>
      <c r="H15" s="377"/>
      <c r="I15" s="14"/>
    </row>
    <row r="16" spans="2:9" ht="92.25" customHeight="1">
      <c r="B16" s="14"/>
      <c r="D16" s="67">
        <v>45565</v>
      </c>
      <c r="E16" s="115">
        <v>1</v>
      </c>
      <c r="F16" s="115"/>
      <c r="G16" s="318"/>
      <c r="H16" s="377"/>
      <c r="I16" s="14"/>
    </row>
    <row r="17" spans="2:9" ht="60" customHeight="1" thickBot="1">
      <c r="B17" s="14"/>
      <c r="D17" s="112">
        <v>45656</v>
      </c>
      <c r="E17" s="115">
        <v>1</v>
      </c>
      <c r="F17" s="115"/>
      <c r="G17" s="287"/>
      <c r="H17" s="288"/>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89" t="e">
        <f>LISTADO!#REF!</f>
        <v>#REF!</v>
      </c>
      <c r="F10" s="289"/>
      <c r="G10" s="49" t="e">
        <f>LISTADO!#REF!</f>
        <v>#REF!</v>
      </c>
      <c r="H10" s="49" t="e">
        <f>LISTADO!#REF!</f>
        <v>#REF!</v>
      </c>
      <c r="I10" s="14"/>
    </row>
    <row r="11" spans="1:9" ht="30" hidden="1" customHeight="1">
      <c r="B11" s="14"/>
      <c r="E11" s="376" t="e">
        <f>LISTADO!#REF!</f>
        <v>#REF!</v>
      </c>
      <c r="F11" s="376"/>
      <c r="G11" s="50" t="e">
        <f>LISTADO!#REF!</f>
        <v>#REF!</v>
      </c>
      <c r="H11" s="50" t="e">
        <f>LISTADO!#REF!</f>
        <v>#REF!</v>
      </c>
      <c r="I11" s="14"/>
    </row>
    <row r="12" spans="1:9" ht="7.5" customHeight="1">
      <c r="B12" s="14"/>
      <c r="I12" s="14"/>
    </row>
    <row r="13" spans="1:9">
      <c r="B13" s="14"/>
      <c r="D13" s="13" t="s">
        <v>13</v>
      </c>
      <c r="E13" s="13" t="s">
        <v>14</v>
      </c>
      <c r="F13" s="13" t="s">
        <v>15</v>
      </c>
      <c r="G13" s="292" t="s">
        <v>16</v>
      </c>
      <c r="H13" s="293"/>
      <c r="I13" s="14"/>
    </row>
    <row r="14" spans="1:9" ht="68.25" customHeight="1">
      <c r="B14" s="14"/>
      <c r="D14" s="63">
        <v>45350</v>
      </c>
      <c r="E14" s="118">
        <v>1</v>
      </c>
      <c r="F14" s="118">
        <v>1</v>
      </c>
      <c r="G14" s="287" t="s">
        <v>367</v>
      </c>
      <c r="H14" s="288"/>
      <c r="I14" s="14"/>
    </row>
    <row r="15" spans="1:9" ht="66" customHeight="1">
      <c r="B15" s="14"/>
      <c r="C15" s="14"/>
      <c r="D15" s="190">
        <v>45656</v>
      </c>
      <c r="E15" s="208">
        <v>1</v>
      </c>
      <c r="F15" s="208"/>
      <c r="G15" s="287"/>
      <c r="H15" s="288"/>
      <c r="I15" s="14"/>
    </row>
    <row r="16" spans="1:9">
      <c r="A16" s="300"/>
      <c r="B16" s="300"/>
      <c r="C16" s="300"/>
      <c r="D16" s="300"/>
      <c r="E16" s="300"/>
      <c r="F16" s="300"/>
      <c r="G16" s="300"/>
      <c r="H16" s="300"/>
      <c r="I16" s="300"/>
    </row>
    <row r="17" spans="1:9">
      <c r="A17" s="300"/>
      <c r="B17" s="300"/>
      <c r="C17" s="300"/>
      <c r="D17" s="300"/>
      <c r="E17" s="300"/>
      <c r="F17" s="300"/>
      <c r="G17" s="300"/>
      <c r="H17" s="300"/>
      <c r="I17" s="300"/>
    </row>
    <row r="18" spans="1:9" s="300" customFormat="1"/>
    <row r="19" spans="1:9" s="300" customFormat="1"/>
    <row r="20" spans="1:9" s="300" customFormat="1"/>
    <row r="21" spans="1:9" s="300" customFormat="1"/>
    <row r="22" spans="1:9" s="300" customFormat="1"/>
    <row r="23" spans="1:9" s="300" customFormat="1"/>
    <row r="24" spans="1:9" s="300" customFormat="1"/>
    <row r="25" spans="1:9" s="300" customFormat="1"/>
    <row r="26" spans="1:9" s="300" customFormat="1"/>
    <row r="27" spans="1:9" s="300" customFormat="1"/>
    <row r="28" spans="1:9" s="300" customFormat="1"/>
    <row r="29" spans="1:9" s="300" customFormat="1"/>
    <row r="30" spans="1:9" s="300" customFormat="1"/>
    <row r="31" spans="1:9" s="300" customFormat="1"/>
    <row r="32" spans="1:9" s="300"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9"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299"/>
      <c r="D3" s="299"/>
      <c r="E3" s="299"/>
      <c r="F3" s="299"/>
      <c r="G3" s="299"/>
      <c r="H3" s="299"/>
      <c r="I3" s="14"/>
    </row>
    <row r="4" spans="2:9">
      <c r="B4" s="14"/>
      <c r="C4" s="61"/>
      <c r="D4" s="171"/>
      <c r="E4" s="171"/>
      <c r="F4" s="171"/>
      <c r="G4" s="61"/>
      <c r="H4" s="61"/>
      <c r="I4" s="14"/>
    </row>
    <row r="5" spans="2:9" ht="167.25" customHeight="1">
      <c r="B5" s="14"/>
      <c r="C5" s="61"/>
      <c r="D5" s="171"/>
      <c r="E5" s="171"/>
      <c r="F5" s="171"/>
      <c r="G5" s="61"/>
      <c r="H5" s="61"/>
      <c r="I5" s="14"/>
    </row>
    <row r="6" spans="2:9">
      <c r="B6" s="14"/>
      <c r="C6" s="61"/>
      <c r="D6" s="171"/>
      <c r="E6" s="171"/>
      <c r="F6" s="171"/>
      <c r="G6" s="61"/>
      <c r="H6" s="61"/>
      <c r="I6" s="14"/>
    </row>
    <row r="7" spans="2:9">
      <c r="B7" s="14"/>
      <c r="C7" s="61"/>
      <c r="D7" s="171"/>
      <c r="E7" s="171"/>
      <c r="F7" s="171"/>
      <c r="G7" s="61"/>
      <c r="H7" s="61"/>
      <c r="I7" s="14"/>
    </row>
    <row r="8" spans="2:9" ht="89.25" customHeight="1">
      <c r="B8" s="14"/>
      <c r="C8" s="61"/>
      <c r="D8" s="171"/>
      <c r="E8" s="171"/>
      <c r="F8" s="171"/>
      <c r="G8" s="61"/>
      <c r="H8" s="61"/>
      <c r="I8" s="14"/>
    </row>
    <row r="9" spans="2:9" ht="30" customHeight="1">
      <c r="B9" s="14"/>
      <c r="C9" s="61"/>
      <c r="D9" s="171"/>
      <c r="E9" s="171"/>
      <c r="F9" s="171"/>
      <c r="G9" s="61"/>
      <c r="H9" s="61"/>
      <c r="I9" s="14"/>
    </row>
    <row r="10" spans="2:9" ht="30" hidden="1" customHeight="1">
      <c r="B10" s="14"/>
      <c r="C10" s="61"/>
      <c r="D10" s="171"/>
      <c r="E10" s="181" t="e">
        <f>LISTADO!#REF!</f>
        <v>#REF!</v>
      </c>
      <c r="F10" s="182"/>
      <c r="G10" s="183" t="e">
        <f>LISTADO!#REF!</f>
        <v>#REF!</v>
      </c>
      <c r="H10" s="183" t="e">
        <f>LISTADO!#REF!</f>
        <v>#REF!</v>
      </c>
      <c r="I10" s="14"/>
    </row>
    <row r="11" spans="2:9" ht="30" hidden="1" customHeight="1">
      <c r="B11" s="14"/>
      <c r="C11" s="61"/>
      <c r="D11" s="171"/>
      <c r="E11" s="169" t="e">
        <f>LISTADO!#REF!</f>
        <v>#REF!</v>
      </c>
      <c r="F11" s="170"/>
      <c r="G11" s="119" t="e">
        <f>LISTADO!#REF!</f>
        <v>#REF!</v>
      </c>
      <c r="H11" s="119" t="e">
        <f>LISTADO!#REF!</f>
        <v>#REF!</v>
      </c>
      <c r="I11" s="14"/>
    </row>
    <row r="12" spans="2:9" ht="7.5" customHeight="1">
      <c r="B12" s="14"/>
      <c r="C12" s="61"/>
      <c r="D12" s="171"/>
      <c r="E12" s="171"/>
      <c r="F12" s="171"/>
      <c r="G12" s="61"/>
      <c r="H12" s="61"/>
      <c r="I12" s="14"/>
    </row>
    <row r="13" spans="2:9">
      <c r="B13" s="14"/>
      <c r="D13" s="13" t="s">
        <v>13</v>
      </c>
      <c r="E13" s="13" t="s">
        <v>14</v>
      </c>
      <c r="F13" s="13" t="s">
        <v>15</v>
      </c>
      <c r="G13" s="292" t="s">
        <v>16</v>
      </c>
      <c r="H13" s="293"/>
      <c r="I13" s="14"/>
    </row>
    <row r="14" spans="2:9" s="4" customFormat="1" ht="108.75" customHeight="1">
      <c r="B14" s="16"/>
      <c r="D14" s="63" t="s">
        <v>351</v>
      </c>
      <c r="E14" s="115">
        <v>1</v>
      </c>
      <c r="F14" s="246"/>
      <c r="G14" s="318"/>
      <c r="H14" s="377"/>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7"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89" t="e">
        <f>LISTADO!#REF!</f>
        <v>#REF!</v>
      </c>
      <c r="F10" s="289"/>
      <c r="G10" s="32" t="e">
        <f>LISTADO!#REF!</f>
        <v>#REF!</v>
      </c>
      <c r="H10" s="32" t="e">
        <f>LISTADO!#REF!</f>
        <v>#REF!</v>
      </c>
      <c r="I10" s="14"/>
    </row>
    <row r="11" spans="2:9" ht="30" hidden="1" customHeight="1">
      <c r="B11" s="14"/>
      <c r="E11" s="376" t="e">
        <f>LISTADO!#REF!</f>
        <v>#REF!</v>
      </c>
      <c r="F11" s="376"/>
      <c r="G11" s="33" t="e">
        <f>LISTADO!#REF!</f>
        <v>#REF!</v>
      </c>
      <c r="H11" s="33" t="e">
        <f>LISTADO!#REF!</f>
        <v>#REF!</v>
      </c>
      <c r="I11" s="14"/>
    </row>
    <row r="12" spans="2:9" ht="7.5" customHeight="1">
      <c r="B12" s="14"/>
      <c r="I12" s="14"/>
    </row>
    <row r="13" spans="2:9" ht="24" customHeight="1">
      <c r="B13" s="14"/>
      <c r="D13" s="13" t="s">
        <v>13</v>
      </c>
      <c r="E13" s="13" t="s">
        <v>14</v>
      </c>
      <c r="F13" s="13" t="s">
        <v>15</v>
      </c>
      <c r="G13" s="292" t="s">
        <v>16</v>
      </c>
      <c r="H13" s="293"/>
      <c r="I13" s="14"/>
    </row>
    <row r="14" spans="2:9" ht="153" customHeight="1">
      <c r="D14" s="67">
        <v>45656</v>
      </c>
      <c r="E14" s="40">
        <v>1</v>
      </c>
      <c r="F14" s="40">
        <v>0.5</v>
      </c>
      <c r="G14" s="307" t="s">
        <v>463</v>
      </c>
      <c r="H14" s="309"/>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ht="117.75" customHeight="1">
      <c r="B14" s="14"/>
      <c r="D14" s="67">
        <v>45473</v>
      </c>
      <c r="E14" s="148">
        <v>1</v>
      </c>
      <c r="F14" s="246" t="s">
        <v>464</v>
      </c>
      <c r="G14" s="307" t="s">
        <v>465</v>
      </c>
      <c r="H14" s="309"/>
      <c r="I14" s="35"/>
      <c r="J14" s="14"/>
    </row>
    <row r="15" spans="2:10" ht="115.5" customHeight="1">
      <c r="D15" s="197">
        <v>45656</v>
      </c>
      <c r="E15" s="198">
        <v>1</v>
      </c>
      <c r="F15" s="199"/>
      <c r="G15" s="411"/>
      <c r="H15" s="412"/>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9" workbookViewId="0">
      <selection activeCell="F27" sqref="F2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36.75" customHeight="1">
      <c r="B14" s="16"/>
      <c r="D14" s="67">
        <v>45412</v>
      </c>
      <c r="E14" s="148">
        <v>1</v>
      </c>
      <c r="F14" s="110"/>
      <c r="G14" s="415"/>
      <c r="H14" s="416"/>
      <c r="I14" s="35"/>
      <c r="J14" s="16"/>
    </row>
    <row r="15" spans="2:10" ht="60" customHeight="1">
      <c r="B15" s="14"/>
      <c r="D15" s="200">
        <v>45503</v>
      </c>
      <c r="E15" s="201">
        <v>1</v>
      </c>
      <c r="F15" s="202"/>
      <c r="G15" s="417"/>
      <c r="H15" s="418"/>
      <c r="I15" s="35"/>
      <c r="J15" s="14"/>
    </row>
    <row r="16" spans="2:10" ht="50.25" customHeight="1">
      <c r="B16" s="14"/>
      <c r="D16" s="67">
        <v>45595</v>
      </c>
      <c r="E16" s="111">
        <v>1</v>
      </c>
      <c r="F16" s="40"/>
      <c r="G16" s="415"/>
      <c r="H16" s="416"/>
      <c r="I16" s="35"/>
      <c r="J16" s="14"/>
    </row>
    <row r="17" spans="2:10" ht="61.5" customHeight="1" thickBot="1">
      <c r="B17" s="14"/>
      <c r="D17" s="112">
        <v>45656</v>
      </c>
      <c r="E17" s="111">
        <v>1</v>
      </c>
      <c r="F17" s="40"/>
      <c r="G17" s="413"/>
      <c r="H17" s="414"/>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135.75" customHeight="1">
      <c r="B14" s="16"/>
      <c r="D14" s="63">
        <v>45656</v>
      </c>
      <c r="E14" s="210">
        <v>1</v>
      </c>
      <c r="F14" s="210"/>
      <c r="G14" s="287"/>
      <c r="H14" s="288"/>
      <c r="I14" s="35"/>
      <c r="J14" s="16"/>
    </row>
    <row r="15" spans="2:10" ht="68.25" customHeight="1">
      <c r="G15" s="306"/>
      <c r="H15" s="306"/>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E23" sqref="E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6"/>
      <c r="D3" s="187"/>
      <c r="E3" s="187"/>
      <c r="F3" s="187"/>
      <c r="G3" s="186"/>
      <c r="H3" s="186"/>
      <c r="I3" s="14"/>
    </row>
    <row r="4" spans="2:9">
      <c r="B4" s="14"/>
      <c r="C4" s="186"/>
      <c r="D4" s="187"/>
      <c r="E4" s="187"/>
      <c r="F4" s="187"/>
      <c r="G4" s="186"/>
      <c r="H4" s="186"/>
      <c r="I4" s="14"/>
    </row>
    <row r="5" spans="2:9" ht="167.25" customHeight="1">
      <c r="B5" s="14"/>
      <c r="C5" s="186"/>
      <c r="D5" s="187"/>
      <c r="E5" s="187"/>
      <c r="F5" s="187"/>
      <c r="G5" s="186" t="s">
        <v>255</v>
      </c>
      <c r="H5" s="186"/>
      <c r="I5" s="14"/>
    </row>
    <row r="6" spans="2:9">
      <c r="B6" s="14"/>
      <c r="C6" s="186"/>
      <c r="D6" s="187"/>
      <c r="E6" s="187"/>
      <c r="F6" s="187"/>
      <c r="G6" s="186"/>
      <c r="H6" s="186"/>
      <c r="I6" s="14"/>
    </row>
    <row r="7" spans="2:9">
      <c r="B7" s="14"/>
      <c r="C7" s="186"/>
      <c r="D7" s="187"/>
      <c r="E7" s="187"/>
      <c r="F7" s="187"/>
      <c r="G7" s="186"/>
      <c r="H7" s="186"/>
      <c r="I7" s="14"/>
    </row>
    <row r="8" spans="2:9" ht="89.25" customHeight="1">
      <c r="B8" s="14"/>
      <c r="C8" s="186"/>
      <c r="D8" s="187"/>
      <c r="E8" s="187"/>
      <c r="F8" s="187"/>
      <c r="G8" s="186"/>
      <c r="H8" s="186"/>
      <c r="I8" s="14"/>
    </row>
    <row r="9" spans="2:9" ht="30" customHeight="1">
      <c r="B9" s="14"/>
      <c r="C9" s="186"/>
      <c r="D9" s="187"/>
      <c r="E9" s="187"/>
      <c r="F9" s="187"/>
      <c r="G9" s="186"/>
      <c r="H9" s="186"/>
      <c r="I9" s="14"/>
    </row>
    <row r="10" spans="2:9" ht="30" hidden="1" customHeight="1">
      <c r="B10" s="14"/>
      <c r="E10" s="289" t="e">
        <f>LISTADO!#REF!</f>
        <v>#REF!</v>
      </c>
      <c r="F10" s="289"/>
      <c r="G10" s="32" t="e">
        <f>LISTADO!#REF!</f>
        <v>#REF!</v>
      </c>
      <c r="H10" s="32" t="e">
        <f>LISTADO!#REF!</f>
        <v>#REF!</v>
      </c>
      <c r="I10" s="14"/>
    </row>
    <row r="11" spans="2:9" ht="30" hidden="1" customHeight="1">
      <c r="B11" s="14"/>
      <c r="E11" s="376" t="e">
        <f>LISTADO!#REF!</f>
        <v>#REF!</v>
      </c>
      <c r="F11" s="376"/>
      <c r="G11" s="33" t="e">
        <f>LISTADO!#REF!</f>
        <v>#REF!</v>
      </c>
      <c r="H11" s="33" t="e">
        <f>LISTADO!#REF!</f>
        <v>#REF!</v>
      </c>
      <c r="I11" s="14"/>
    </row>
    <row r="12" spans="2:9" ht="7.5" customHeight="1">
      <c r="B12" s="14"/>
      <c r="I12" s="14"/>
    </row>
    <row r="13" spans="2:9">
      <c r="B13" s="14"/>
      <c r="D13" s="13" t="s">
        <v>13</v>
      </c>
      <c r="E13" s="13" t="s">
        <v>14</v>
      </c>
      <c r="F13" s="13" t="s">
        <v>15</v>
      </c>
      <c r="G13" s="292" t="s">
        <v>16</v>
      </c>
      <c r="H13" s="293"/>
      <c r="I13" s="14"/>
    </row>
    <row r="14" spans="2:9" s="4" customFormat="1" ht="61.5" customHeight="1">
      <c r="B14" s="16"/>
      <c r="D14" s="63">
        <v>45381</v>
      </c>
      <c r="E14" s="118">
        <v>1</v>
      </c>
      <c r="F14" s="148"/>
      <c r="G14" s="318"/>
      <c r="H14" s="377"/>
      <c r="I14" s="16"/>
    </row>
    <row r="15" spans="2:9" ht="40.5" customHeight="1">
      <c r="B15" s="14"/>
      <c r="D15" s="200">
        <v>45473</v>
      </c>
      <c r="E15" s="201">
        <v>1</v>
      </c>
      <c r="F15" s="201"/>
      <c r="G15" s="419"/>
      <c r="H15" s="420"/>
      <c r="I15" s="14"/>
    </row>
    <row r="16" spans="2:9" ht="48.75" customHeight="1">
      <c r="B16" s="14"/>
      <c r="D16" s="67">
        <v>45565</v>
      </c>
      <c r="E16" s="148">
        <v>1</v>
      </c>
      <c r="F16" s="148"/>
      <c r="G16" s="419"/>
      <c r="H16" s="420"/>
      <c r="I16" s="14"/>
    </row>
    <row r="17" spans="2:9" ht="46.5" customHeight="1" thickBot="1">
      <c r="B17" s="14"/>
      <c r="D17" s="112">
        <v>45656</v>
      </c>
      <c r="E17" s="94">
        <v>1</v>
      </c>
      <c r="F17" s="40"/>
      <c r="G17" s="318"/>
      <c r="H17" s="377"/>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1" workbookViewId="0">
      <selection activeCell="A14" sqref="A14"/>
    </sheetView>
  </sheetViews>
  <sheetFormatPr baseColWidth="10" defaultRowHeight="15"/>
  <cols>
    <col min="1" max="1" width="4.85546875" style="184" customWidth="1"/>
    <col min="2" max="2" width="13.42578125" customWidth="1"/>
    <col min="5" max="5" width="54.7109375" customWidth="1"/>
    <col min="6" max="6" width="36" customWidth="1"/>
    <col min="7" max="7" width="4.140625" customWidth="1"/>
  </cols>
  <sheetData>
    <row r="1" spans="1:7">
      <c r="B1" s="425"/>
      <c r="C1" s="385"/>
      <c r="D1" s="385"/>
      <c r="E1" s="385"/>
      <c r="F1" s="385"/>
      <c r="G1" s="426"/>
    </row>
    <row r="2" spans="1:7">
      <c r="B2" s="421"/>
      <c r="C2" s="422"/>
      <c r="D2" s="422"/>
      <c r="E2" s="422"/>
      <c r="F2" s="422"/>
      <c r="G2" s="427"/>
    </row>
    <row r="3" spans="1:7">
      <c r="B3" s="421"/>
      <c r="C3" s="422"/>
      <c r="D3" s="422"/>
      <c r="E3" s="422"/>
      <c r="F3" s="422"/>
      <c r="G3" s="427"/>
    </row>
    <row r="4" spans="1:7" ht="53.25" customHeight="1">
      <c r="B4" s="421"/>
      <c r="C4" s="422"/>
      <c r="D4" s="422"/>
      <c r="E4" s="422"/>
      <c r="F4" s="422"/>
      <c r="G4" s="427"/>
    </row>
    <row r="5" spans="1:7">
      <c r="B5" s="421"/>
      <c r="C5" s="422"/>
      <c r="D5" s="422"/>
      <c r="E5" s="422"/>
      <c r="F5" s="422"/>
      <c r="G5" s="427"/>
    </row>
    <row r="6" spans="1:7">
      <c r="B6" s="421"/>
      <c r="C6" s="422"/>
      <c r="D6" s="422"/>
      <c r="E6" s="422"/>
      <c r="F6" s="422"/>
      <c r="G6" s="427"/>
    </row>
    <row r="7" spans="1:7">
      <c r="B7" s="421"/>
      <c r="C7" s="422"/>
      <c r="D7" s="422"/>
      <c r="E7" s="422"/>
      <c r="F7" s="422"/>
      <c r="G7" s="427"/>
    </row>
    <row r="8" spans="1:7">
      <c r="B8" s="421"/>
      <c r="C8" s="422"/>
      <c r="D8" s="422"/>
      <c r="E8" s="422"/>
      <c r="F8" s="422"/>
      <c r="G8" s="427"/>
    </row>
    <row r="9" spans="1:7">
      <c r="B9" s="421"/>
      <c r="C9" s="422"/>
      <c r="D9" s="422"/>
      <c r="E9" s="422"/>
      <c r="F9" s="422"/>
      <c r="G9" s="427"/>
    </row>
    <row r="10" spans="1:7" ht="165.75" customHeight="1">
      <c r="B10" s="423"/>
      <c r="C10" s="424"/>
      <c r="D10" s="424"/>
      <c r="E10" s="424"/>
      <c r="F10" s="424"/>
      <c r="G10" s="427"/>
    </row>
    <row r="11" spans="1:7">
      <c r="B11" s="165" t="s">
        <v>13</v>
      </c>
      <c r="C11" s="13" t="s">
        <v>14</v>
      </c>
      <c r="D11" s="13" t="s">
        <v>15</v>
      </c>
      <c r="E11" s="292" t="s">
        <v>16</v>
      </c>
      <c r="F11" s="293"/>
      <c r="G11" s="427"/>
    </row>
    <row r="12" spans="1:7" ht="128.25" customHeight="1">
      <c r="B12" s="166">
        <v>45473</v>
      </c>
      <c r="C12" s="40">
        <v>1</v>
      </c>
      <c r="D12" s="40">
        <v>1</v>
      </c>
      <c r="E12" s="318" t="s">
        <v>454</v>
      </c>
      <c r="F12" s="377"/>
      <c r="G12" s="427"/>
    </row>
    <row r="13" spans="1:7" ht="101.25" customHeight="1" thickBot="1">
      <c r="B13" s="193">
        <v>45656</v>
      </c>
      <c r="C13" s="194">
        <v>1</v>
      </c>
      <c r="D13" s="40"/>
      <c r="E13" s="324"/>
      <c r="F13" s="325"/>
      <c r="G13" s="428"/>
    </row>
    <row r="14" spans="1:7">
      <c r="A14" s="185"/>
    </row>
    <row r="15" spans="1:7">
      <c r="A15" s="185"/>
    </row>
    <row r="16" spans="1:7">
      <c r="A16" s="185"/>
    </row>
    <row r="17" spans="1:1">
      <c r="A17" s="185"/>
    </row>
    <row r="18" spans="1:1">
      <c r="A18" s="185"/>
    </row>
    <row r="19" spans="1:1">
      <c r="A19" s="185"/>
    </row>
    <row r="20" spans="1:1">
      <c r="A20" s="185"/>
    </row>
    <row r="21" spans="1:1">
      <c r="A21" s="185"/>
    </row>
    <row r="22" spans="1:1">
      <c r="A22" s="185"/>
    </row>
    <row r="23" spans="1:1">
      <c r="A23" s="185"/>
    </row>
    <row r="24" spans="1:1">
      <c r="A24" s="185"/>
    </row>
    <row r="25" spans="1:1">
      <c r="A25" s="185"/>
    </row>
    <row r="26" spans="1:1">
      <c r="A26" s="185"/>
    </row>
    <row r="27" spans="1:1">
      <c r="A27" s="185"/>
    </row>
    <row r="28" spans="1:1">
      <c r="A28" s="185"/>
    </row>
    <row r="29" spans="1:1">
      <c r="A29" s="185"/>
    </row>
    <row r="30" spans="1:1">
      <c r="A30" s="185"/>
    </row>
    <row r="31" spans="1:1">
      <c r="A31" s="185"/>
    </row>
    <row r="32" spans="1:1">
      <c r="A32" s="185"/>
    </row>
    <row r="33" spans="1:1">
      <c r="A33" s="185"/>
    </row>
    <row r="34" spans="1:1">
      <c r="A34" s="185"/>
    </row>
    <row r="35" spans="1:1">
      <c r="A35" s="185"/>
    </row>
    <row r="36" spans="1:1">
      <c r="A36" s="185"/>
    </row>
    <row r="37" spans="1:1">
      <c r="A37" s="185"/>
    </row>
    <row r="38" spans="1:1">
      <c r="A38" s="185"/>
    </row>
    <row r="39" spans="1:1">
      <c r="A39" s="185"/>
    </row>
    <row r="40" spans="1:1">
      <c r="A40" s="185"/>
    </row>
    <row r="41" spans="1:1">
      <c r="A41" s="185"/>
    </row>
    <row r="42" spans="1:1">
      <c r="A42" s="185"/>
    </row>
    <row r="43" spans="1:1">
      <c r="A43" s="185"/>
    </row>
    <row r="44" spans="1:1">
      <c r="A44" s="185"/>
    </row>
    <row r="45" spans="1:1">
      <c r="A45" s="185"/>
    </row>
    <row r="46" spans="1:1">
      <c r="A46" s="185"/>
    </row>
    <row r="47" spans="1:1">
      <c r="A47" s="185"/>
    </row>
    <row r="48" spans="1:1">
      <c r="A48" s="185"/>
    </row>
    <row r="49" spans="1:1">
      <c r="A49" s="185"/>
    </row>
    <row r="50" spans="1:1">
      <c r="A50" s="185"/>
    </row>
    <row r="51" spans="1:1">
      <c r="A51" s="185"/>
    </row>
    <row r="52" spans="1:1">
      <c r="A52" s="185"/>
    </row>
    <row r="53" spans="1:1">
      <c r="A53" s="185"/>
    </row>
    <row r="54" spans="1:1">
      <c r="A54" s="185"/>
    </row>
    <row r="55" spans="1:1">
      <c r="A55" s="185"/>
    </row>
    <row r="56" spans="1:1">
      <c r="A56" s="185"/>
    </row>
    <row r="57" spans="1:1">
      <c r="A57" s="185"/>
    </row>
    <row r="58" spans="1:1">
      <c r="A58" s="185"/>
    </row>
    <row r="59" spans="1:1">
      <c r="A59" s="185"/>
    </row>
    <row r="60" spans="1:1">
      <c r="A60" s="185"/>
    </row>
    <row r="61" spans="1:1">
      <c r="A61" s="185"/>
    </row>
    <row r="62" spans="1:1">
      <c r="A62" s="185"/>
    </row>
    <row r="63" spans="1:1">
      <c r="A63" s="185"/>
    </row>
    <row r="64" spans="1:1">
      <c r="A64" s="185"/>
    </row>
    <row r="65" spans="1:1">
      <c r="A65" s="185"/>
    </row>
    <row r="66" spans="1:1">
      <c r="A66" s="185"/>
    </row>
    <row r="67" spans="1:1">
      <c r="A67" s="185"/>
    </row>
    <row r="68" spans="1:1">
      <c r="A68" s="185"/>
    </row>
    <row r="69" spans="1:1">
      <c r="A69" s="185"/>
    </row>
    <row r="70" spans="1:1">
      <c r="A70" s="185"/>
    </row>
    <row r="71" spans="1:1">
      <c r="A71" s="185"/>
    </row>
    <row r="72" spans="1:1">
      <c r="A72" s="185"/>
    </row>
    <row r="73" spans="1:1">
      <c r="A73" s="185"/>
    </row>
    <row r="74" spans="1:1">
      <c r="A74" s="185"/>
    </row>
    <row r="75" spans="1:1">
      <c r="A75" s="185"/>
    </row>
    <row r="76" spans="1:1">
      <c r="A76" s="185"/>
    </row>
    <row r="77" spans="1:1">
      <c r="A77" s="185"/>
    </row>
    <row r="78" spans="1:1">
      <c r="A78" s="185"/>
    </row>
    <row r="79" spans="1:1">
      <c r="A79" s="185"/>
    </row>
    <row r="80" spans="1:1">
      <c r="A80" s="185"/>
    </row>
    <row r="81" spans="1:1">
      <c r="A81" s="185"/>
    </row>
    <row r="82" spans="1:1">
      <c r="A82" s="185"/>
    </row>
    <row r="83" spans="1:1">
      <c r="A83" s="185"/>
    </row>
    <row r="84" spans="1:1">
      <c r="A84" s="185"/>
    </row>
    <row r="85" spans="1:1">
      <c r="A85" s="185"/>
    </row>
    <row r="86" spans="1:1">
      <c r="A86" s="185"/>
    </row>
    <row r="87" spans="1:1">
      <c r="A87" s="185"/>
    </row>
    <row r="88" spans="1:1">
      <c r="A88" s="185"/>
    </row>
    <row r="89" spans="1:1">
      <c r="A89" s="185"/>
    </row>
    <row r="90" spans="1:1">
      <c r="A90" s="185"/>
    </row>
    <row r="91" spans="1:1">
      <c r="A91" s="185"/>
    </row>
    <row r="92" spans="1:1">
      <c r="A92" s="185"/>
    </row>
    <row r="93" spans="1:1">
      <c r="A93" s="185"/>
    </row>
    <row r="94" spans="1:1">
      <c r="A94" s="185"/>
    </row>
    <row r="95" spans="1:1">
      <c r="A95" s="185"/>
    </row>
    <row r="96" spans="1:1">
      <c r="A96" s="185"/>
    </row>
    <row r="97" spans="1:1">
      <c r="A97" s="185"/>
    </row>
    <row r="98" spans="1:1">
      <c r="A98" s="185"/>
    </row>
    <row r="99" spans="1:1">
      <c r="A99" s="185"/>
    </row>
    <row r="100" spans="1:1">
      <c r="A100" s="185"/>
    </row>
    <row r="101" spans="1:1">
      <c r="A101" s="185"/>
    </row>
    <row r="102" spans="1:1">
      <c r="A102" s="185"/>
    </row>
    <row r="103" spans="1:1">
      <c r="A103" s="185"/>
    </row>
    <row r="104" spans="1:1">
      <c r="A104" s="185"/>
    </row>
    <row r="105" spans="1:1">
      <c r="A105" s="185"/>
    </row>
    <row r="106" spans="1:1">
      <c r="A106" s="185"/>
    </row>
    <row r="107" spans="1:1">
      <c r="A107" s="185"/>
    </row>
    <row r="108" spans="1:1">
      <c r="A108" s="185"/>
    </row>
    <row r="109" spans="1:1">
      <c r="A109" s="185"/>
    </row>
    <row r="110" spans="1:1">
      <c r="A110" s="185"/>
    </row>
    <row r="111" spans="1:1">
      <c r="A111" s="185"/>
    </row>
    <row r="112" spans="1:1">
      <c r="A112" s="185"/>
    </row>
    <row r="113" spans="1:1">
      <c r="A113" s="185"/>
    </row>
    <row r="114" spans="1:1">
      <c r="A114" s="185"/>
    </row>
    <row r="115" spans="1:1">
      <c r="A115" s="185"/>
    </row>
    <row r="116" spans="1:1">
      <c r="A116" s="185"/>
    </row>
    <row r="117" spans="1:1">
      <c r="A117" s="185"/>
    </row>
    <row r="118" spans="1:1">
      <c r="A118" s="185"/>
    </row>
    <row r="119" spans="1:1">
      <c r="A119" s="185"/>
    </row>
    <row r="120" spans="1:1">
      <c r="A120" s="185"/>
    </row>
    <row r="121" spans="1:1">
      <c r="A121" s="185"/>
    </row>
    <row r="122" spans="1:1">
      <c r="A122" s="185"/>
    </row>
    <row r="123" spans="1:1">
      <c r="A123" s="185"/>
    </row>
    <row r="124" spans="1:1">
      <c r="A124" s="185"/>
    </row>
    <row r="125" spans="1:1">
      <c r="A125" s="185"/>
    </row>
    <row r="126" spans="1:1">
      <c r="A126" s="185"/>
    </row>
    <row r="127" spans="1:1">
      <c r="A127" s="185"/>
    </row>
    <row r="128" spans="1:1">
      <c r="A128" s="185"/>
    </row>
    <row r="129" spans="1:1">
      <c r="A129" s="185"/>
    </row>
    <row r="130" spans="1:1">
      <c r="A130" s="185"/>
    </row>
    <row r="131" spans="1:1">
      <c r="A131" s="185"/>
    </row>
    <row r="132" spans="1:1">
      <c r="A132" s="185"/>
    </row>
    <row r="133" spans="1:1">
      <c r="A133" s="185"/>
    </row>
    <row r="134" spans="1:1">
      <c r="A134" s="185"/>
    </row>
    <row r="135" spans="1:1">
      <c r="A135" s="185"/>
    </row>
    <row r="136" spans="1:1">
      <c r="A136" s="185"/>
    </row>
    <row r="137" spans="1:1">
      <c r="A137" s="185"/>
    </row>
    <row r="138" spans="1:1">
      <c r="A138" s="185"/>
    </row>
    <row r="139" spans="1:1">
      <c r="A139" s="185"/>
    </row>
    <row r="140" spans="1:1">
      <c r="A140" s="185"/>
    </row>
    <row r="141" spans="1:1">
      <c r="A141" s="185"/>
    </row>
    <row r="142" spans="1:1">
      <c r="A142" s="185"/>
    </row>
    <row r="143" spans="1:1">
      <c r="A143" s="185"/>
    </row>
    <row r="144" spans="1:1">
      <c r="A144" s="185"/>
    </row>
    <row r="145" spans="1:1">
      <c r="A145" s="185"/>
    </row>
    <row r="146" spans="1:1">
      <c r="A146" s="185"/>
    </row>
    <row r="147" spans="1:1">
      <c r="A147" s="185"/>
    </row>
    <row r="148" spans="1:1">
      <c r="A148" s="185"/>
    </row>
    <row r="149" spans="1:1">
      <c r="A149" s="185"/>
    </row>
    <row r="150" spans="1:1">
      <c r="A150" s="185"/>
    </row>
    <row r="151" spans="1:1">
      <c r="A151" s="185"/>
    </row>
    <row r="152" spans="1:1">
      <c r="A152" s="185"/>
    </row>
    <row r="153" spans="1:1">
      <c r="A153" s="185"/>
    </row>
    <row r="154" spans="1:1">
      <c r="A154" s="185"/>
    </row>
    <row r="155" spans="1:1">
      <c r="A155" s="185"/>
    </row>
    <row r="156" spans="1:1">
      <c r="A156" s="185"/>
    </row>
    <row r="157" spans="1:1">
      <c r="A157" s="185"/>
    </row>
    <row r="158" spans="1:1">
      <c r="A158" s="185"/>
    </row>
    <row r="159" spans="1:1">
      <c r="A159" s="185"/>
    </row>
    <row r="160" spans="1:1">
      <c r="A160" s="185"/>
    </row>
    <row r="161" spans="1:1">
      <c r="A161" s="185"/>
    </row>
    <row r="162" spans="1:1">
      <c r="A162" s="185"/>
    </row>
    <row r="163" spans="1:1">
      <c r="A163" s="185"/>
    </row>
    <row r="164" spans="1:1">
      <c r="A164" s="185"/>
    </row>
    <row r="165" spans="1:1">
      <c r="A165" s="185"/>
    </row>
    <row r="166" spans="1:1">
      <c r="A166" s="185"/>
    </row>
    <row r="167" spans="1:1">
      <c r="A167" s="185"/>
    </row>
    <row r="168" spans="1:1">
      <c r="A168" s="185"/>
    </row>
    <row r="169" spans="1:1">
      <c r="A169" s="185"/>
    </row>
    <row r="170" spans="1:1">
      <c r="A170" s="185"/>
    </row>
    <row r="171" spans="1:1">
      <c r="A171" s="185"/>
    </row>
    <row r="172" spans="1:1">
      <c r="A172" s="185"/>
    </row>
    <row r="173" spans="1:1">
      <c r="A173" s="185"/>
    </row>
    <row r="174" spans="1:1">
      <c r="A174" s="185"/>
    </row>
    <row r="175" spans="1:1">
      <c r="A175" s="185"/>
    </row>
    <row r="176" spans="1:1">
      <c r="A176" s="185"/>
    </row>
    <row r="177" spans="1:1">
      <c r="A177" s="185"/>
    </row>
    <row r="178" spans="1:1">
      <c r="A178" s="185"/>
    </row>
    <row r="179" spans="1:1">
      <c r="A179" s="185"/>
    </row>
    <row r="180" spans="1:1">
      <c r="A180" s="185"/>
    </row>
    <row r="181" spans="1:1">
      <c r="A181" s="185"/>
    </row>
    <row r="182" spans="1:1">
      <c r="A182" s="185"/>
    </row>
    <row r="183" spans="1:1">
      <c r="A183" s="185"/>
    </row>
    <row r="184" spans="1:1">
      <c r="A184" s="185"/>
    </row>
    <row r="185" spans="1:1">
      <c r="A185" s="185"/>
    </row>
    <row r="186" spans="1:1">
      <c r="A186" s="185"/>
    </row>
    <row r="187" spans="1:1">
      <c r="A187" s="185"/>
    </row>
    <row r="188" spans="1:1">
      <c r="A188" s="185"/>
    </row>
    <row r="189" spans="1:1">
      <c r="A189" s="185"/>
    </row>
    <row r="190" spans="1:1">
      <c r="A190" s="185"/>
    </row>
    <row r="191" spans="1:1">
      <c r="A191" s="185"/>
    </row>
    <row r="192" spans="1:1">
      <c r="A192" s="185"/>
    </row>
    <row r="193" spans="1:1">
      <c r="A193" s="185"/>
    </row>
    <row r="194" spans="1:1">
      <c r="A194" s="185"/>
    </row>
    <row r="195" spans="1:1">
      <c r="A195" s="185"/>
    </row>
    <row r="196" spans="1:1">
      <c r="A196" s="185"/>
    </row>
    <row r="197" spans="1:1">
      <c r="A197" s="185"/>
    </row>
    <row r="198" spans="1:1">
      <c r="A198" s="185"/>
    </row>
    <row r="199" spans="1:1">
      <c r="A199" s="185"/>
    </row>
    <row r="200" spans="1:1">
      <c r="A200" s="185"/>
    </row>
    <row r="201" spans="1:1">
      <c r="A201" s="185"/>
    </row>
    <row r="202" spans="1:1">
      <c r="A202" s="185"/>
    </row>
    <row r="203" spans="1:1">
      <c r="A203" s="185"/>
    </row>
    <row r="204" spans="1:1">
      <c r="A204" s="185"/>
    </row>
    <row r="205" spans="1:1">
      <c r="A205" s="185"/>
    </row>
    <row r="206" spans="1:1">
      <c r="A206" s="185"/>
    </row>
    <row r="207" spans="1:1">
      <c r="A207" s="185"/>
    </row>
    <row r="208" spans="1:1">
      <c r="A208" s="185"/>
    </row>
    <row r="209" spans="1:1">
      <c r="A209" s="185"/>
    </row>
    <row r="210" spans="1:1">
      <c r="A210" s="185"/>
    </row>
    <row r="211" spans="1:1">
      <c r="A211" s="185"/>
    </row>
    <row r="212" spans="1:1">
      <c r="A212" s="185"/>
    </row>
    <row r="213" spans="1:1">
      <c r="A213" s="185"/>
    </row>
    <row r="214" spans="1:1">
      <c r="A214" s="185"/>
    </row>
    <row r="215" spans="1:1">
      <c r="A215" s="185"/>
    </row>
    <row r="216" spans="1:1">
      <c r="A216" s="185"/>
    </row>
    <row r="217" spans="1:1">
      <c r="A217" s="185"/>
    </row>
    <row r="218" spans="1:1">
      <c r="A218" s="185"/>
    </row>
    <row r="219" spans="1:1">
      <c r="A219" s="185"/>
    </row>
    <row r="220" spans="1:1">
      <c r="A220" s="185"/>
    </row>
    <row r="221" spans="1:1">
      <c r="A221" s="185"/>
    </row>
    <row r="222" spans="1:1">
      <c r="A222" s="185"/>
    </row>
    <row r="223" spans="1:1">
      <c r="A223" s="185"/>
    </row>
    <row r="224" spans="1:1">
      <c r="A224" s="185"/>
    </row>
    <row r="225" spans="1:1">
      <c r="A225" s="185"/>
    </row>
    <row r="226" spans="1:1">
      <c r="A226" s="185"/>
    </row>
    <row r="227" spans="1:1">
      <c r="A227" s="185"/>
    </row>
    <row r="228" spans="1:1">
      <c r="A228" s="185"/>
    </row>
    <row r="229" spans="1:1">
      <c r="A229" s="185"/>
    </row>
    <row r="230" spans="1:1">
      <c r="A230" s="185"/>
    </row>
    <row r="231" spans="1:1">
      <c r="A231" s="185"/>
    </row>
    <row r="232" spans="1:1">
      <c r="A232" s="185"/>
    </row>
    <row r="233" spans="1:1">
      <c r="A233" s="185"/>
    </row>
    <row r="234" spans="1:1">
      <c r="A234" s="185"/>
    </row>
    <row r="235" spans="1:1">
      <c r="A235" s="185"/>
    </row>
    <row r="236" spans="1:1">
      <c r="A236" s="185"/>
    </row>
    <row r="237" spans="1:1">
      <c r="A237" s="185"/>
    </row>
    <row r="238" spans="1:1">
      <c r="A238" s="185"/>
    </row>
    <row r="239" spans="1:1">
      <c r="A239" s="185"/>
    </row>
    <row r="240" spans="1:1">
      <c r="A240" s="185"/>
    </row>
    <row r="241" spans="1:1">
      <c r="A241" s="185"/>
    </row>
    <row r="242" spans="1:1">
      <c r="A242" s="185"/>
    </row>
    <row r="243" spans="1:1">
      <c r="A243" s="185"/>
    </row>
    <row r="244" spans="1:1">
      <c r="A244" s="185"/>
    </row>
    <row r="245" spans="1:1">
      <c r="A245" s="185"/>
    </row>
    <row r="246" spans="1:1">
      <c r="A246" s="185"/>
    </row>
    <row r="247" spans="1:1">
      <c r="A247" s="185"/>
    </row>
    <row r="248" spans="1:1">
      <c r="A248" s="185"/>
    </row>
    <row r="249" spans="1:1">
      <c r="A249" s="185"/>
    </row>
    <row r="250" spans="1:1">
      <c r="A250" s="185"/>
    </row>
    <row r="251" spans="1:1">
      <c r="A251" s="185"/>
    </row>
    <row r="252" spans="1:1">
      <c r="A252" s="185"/>
    </row>
    <row r="253" spans="1:1">
      <c r="A253" s="185"/>
    </row>
    <row r="254" spans="1:1">
      <c r="A254" s="185"/>
    </row>
    <row r="255" spans="1:1">
      <c r="A255" s="185"/>
    </row>
    <row r="256" spans="1:1">
      <c r="A256" s="185"/>
    </row>
    <row r="257" spans="1:1">
      <c r="A257" s="185"/>
    </row>
    <row r="258" spans="1:1">
      <c r="A258" s="185"/>
    </row>
    <row r="259" spans="1:1">
      <c r="A259" s="185"/>
    </row>
    <row r="260" spans="1:1">
      <c r="A260" s="185"/>
    </row>
    <row r="261" spans="1:1">
      <c r="A261" s="185"/>
    </row>
    <row r="262" spans="1:1">
      <c r="A262" s="185"/>
    </row>
    <row r="263" spans="1:1">
      <c r="A263" s="185"/>
    </row>
    <row r="264" spans="1:1">
      <c r="A264" s="185"/>
    </row>
    <row r="265" spans="1:1">
      <c r="A265" s="185"/>
    </row>
    <row r="266" spans="1:1">
      <c r="A266" s="185"/>
    </row>
    <row r="267" spans="1:1">
      <c r="A267" s="185"/>
    </row>
    <row r="268" spans="1:1">
      <c r="A268" s="185"/>
    </row>
    <row r="269" spans="1:1">
      <c r="A269" s="185"/>
    </row>
    <row r="270" spans="1:1">
      <c r="A270" s="185"/>
    </row>
    <row r="271" spans="1:1">
      <c r="A271" s="185"/>
    </row>
    <row r="272" spans="1:1">
      <c r="A272" s="185"/>
    </row>
    <row r="273" spans="1:1">
      <c r="A273" s="185"/>
    </row>
    <row r="274" spans="1:1">
      <c r="A274" s="185"/>
    </row>
    <row r="275" spans="1:1">
      <c r="A275" s="185"/>
    </row>
    <row r="276" spans="1:1">
      <c r="A276" s="185"/>
    </row>
    <row r="277" spans="1:1">
      <c r="A277" s="185"/>
    </row>
    <row r="278" spans="1:1">
      <c r="A278" s="185"/>
    </row>
    <row r="279" spans="1:1">
      <c r="A279" s="185"/>
    </row>
    <row r="280" spans="1:1">
      <c r="A280" s="185"/>
    </row>
    <row r="281" spans="1:1">
      <c r="A281" s="185"/>
    </row>
    <row r="282" spans="1:1">
      <c r="A282" s="185"/>
    </row>
    <row r="283" spans="1:1">
      <c r="A283" s="185"/>
    </row>
    <row r="284" spans="1:1">
      <c r="A284" s="185"/>
    </row>
    <row r="285" spans="1:1">
      <c r="A285" s="185"/>
    </row>
    <row r="286" spans="1:1">
      <c r="A286" s="185"/>
    </row>
    <row r="287" spans="1:1">
      <c r="A287" s="185"/>
    </row>
    <row r="288" spans="1:1">
      <c r="A288" s="185"/>
    </row>
    <row r="289" spans="1:1">
      <c r="A289" s="185"/>
    </row>
    <row r="290" spans="1:1">
      <c r="A290" s="185"/>
    </row>
    <row r="291" spans="1:1">
      <c r="A291" s="185"/>
    </row>
    <row r="292" spans="1:1">
      <c r="A292" s="185"/>
    </row>
    <row r="293" spans="1:1">
      <c r="A293" s="185"/>
    </row>
    <row r="294" spans="1:1">
      <c r="A294" s="185"/>
    </row>
    <row r="295" spans="1:1">
      <c r="A295" s="185"/>
    </row>
    <row r="296" spans="1:1">
      <c r="A296" s="185"/>
    </row>
    <row r="297" spans="1:1">
      <c r="A297" s="185"/>
    </row>
    <row r="298" spans="1:1">
      <c r="A298" s="185"/>
    </row>
    <row r="299" spans="1:1">
      <c r="A299" s="185"/>
    </row>
    <row r="300" spans="1:1">
      <c r="A300" s="185"/>
    </row>
    <row r="301" spans="1:1">
      <c r="A301" s="185"/>
    </row>
    <row r="302" spans="1:1">
      <c r="A302" s="185"/>
    </row>
    <row r="303" spans="1:1">
      <c r="A303" s="185"/>
    </row>
    <row r="304" spans="1:1">
      <c r="A304" s="185"/>
    </row>
    <row r="305" spans="1:1">
      <c r="A305" s="185"/>
    </row>
    <row r="306" spans="1:1">
      <c r="A306" s="185"/>
    </row>
    <row r="307" spans="1:1">
      <c r="A307" s="185"/>
    </row>
    <row r="308" spans="1:1">
      <c r="A308" s="185"/>
    </row>
    <row r="309" spans="1:1">
      <c r="A309" s="185"/>
    </row>
    <row r="310" spans="1:1">
      <c r="A310" s="185"/>
    </row>
    <row r="311" spans="1:1">
      <c r="A311" s="185"/>
    </row>
    <row r="312" spans="1:1">
      <c r="A312" s="185"/>
    </row>
    <row r="313" spans="1:1">
      <c r="A313" s="185"/>
    </row>
    <row r="314" spans="1:1">
      <c r="A314" s="185"/>
    </row>
    <row r="315" spans="1:1">
      <c r="A315" s="185"/>
    </row>
    <row r="316" spans="1:1">
      <c r="A316" s="185"/>
    </row>
    <row r="317" spans="1:1">
      <c r="A317" s="185"/>
    </row>
    <row r="318" spans="1:1">
      <c r="A318" s="185"/>
    </row>
    <row r="319" spans="1:1">
      <c r="A319" s="185"/>
    </row>
    <row r="320" spans="1:1">
      <c r="A320" s="185"/>
    </row>
    <row r="321" spans="1:1">
      <c r="A321" s="185"/>
    </row>
    <row r="322" spans="1:1">
      <c r="A322" s="185"/>
    </row>
    <row r="323" spans="1:1">
      <c r="A323" s="185"/>
    </row>
    <row r="324" spans="1:1">
      <c r="A324" s="185"/>
    </row>
    <row r="325" spans="1:1">
      <c r="A325" s="185"/>
    </row>
    <row r="326" spans="1:1">
      <c r="A326" s="185"/>
    </row>
    <row r="327" spans="1:1">
      <c r="A327" s="185"/>
    </row>
    <row r="328" spans="1:1">
      <c r="A328" s="185"/>
    </row>
    <row r="329" spans="1:1">
      <c r="A329" s="185"/>
    </row>
    <row r="330" spans="1:1">
      <c r="A330" s="185"/>
    </row>
    <row r="331" spans="1:1">
      <c r="A331" s="185"/>
    </row>
    <row r="332" spans="1:1">
      <c r="A332" s="185"/>
    </row>
    <row r="333" spans="1:1">
      <c r="A333" s="185"/>
    </row>
    <row r="334" spans="1:1">
      <c r="A334" s="185"/>
    </row>
    <row r="335" spans="1:1">
      <c r="A335" s="185"/>
    </row>
    <row r="336" spans="1:1">
      <c r="A336" s="185"/>
    </row>
    <row r="337" spans="1:1">
      <c r="A337" s="185"/>
    </row>
    <row r="338" spans="1:1">
      <c r="A338" s="185"/>
    </row>
    <row r="339" spans="1:1">
      <c r="A339" s="185"/>
    </row>
    <row r="340" spans="1:1">
      <c r="A340" s="185"/>
    </row>
    <row r="341" spans="1:1">
      <c r="A341" s="185"/>
    </row>
    <row r="342" spans="1:1">
      <c r="A342" s="185"/>
    </row>
    <row r="343" spans="1:1">
      <c r="A343" s="185"/>
    </row>
    <row r="344" spans="1:1">
      <c r="A344" s="185"/>
    </row>
    <row r="345" spans="1:1">
      <c r="A345" s="185"/>
    </row>
    <row r="346" spans="1:1">
      <c r="A346" s="185"/>
    </row>
    <row r="347" spans="1:1">
      <c r="A347" s="185"/>
    </row>
    <row r="348" spans="1:1">
      <c r="A348" s="185"/>
    </row>
    <row r="349" spans="1:1">
      <c r="A349" s="185"/>
    </row>
    <row r="350" spans="1:1">
      <c r="A350" s="185"/>
    </row>
    <row r="351" spans="1:1">
      <c r="A351" s="185"/>
    </row>
    <row r="352" spans="1:1">
      <c r="A352" s="185"/>
    </row>
    <row r="353" spans="1:1">
      <c r="A353" s="185"/>
    </row>
    <row r="354" spans="1:1">
      <c r="A354" s="185"/>
    </row>
    <row r="355" spans="1:1">
      <c r="A355" s="185"/>
    </row>
    <row r="356" spans="1:1">
      <c r="A356" s="185"/>
    </row>
    <row r="357" spans="1:1">
      <c r="A357" s="185"/>
    </row>
    <row r="358" spans="1:1">
      <c r="A358" s="185"/>
    </row>
    <row r="359" spans="1:1">
      <c r="A359" s="185"/>
    </row>
    <row r="360" spans="1:1">
      <c r="A360" s="185"/>
    </row>
    <row r="361" spans="1:1">
      <c r="A361" s="185"/>
    </row>
    <row r="362" spans="1:1">
      <c r="A362" s="185"/>
    </row>
    <row r="363" spans="1:1">
      <c r="A363" s="185"/>
    </row>
    <row r="364" spans="1:1">
      <c r="A364" s="185"/>
    </row>
    <row r="365" spans="1:1">
      <c r="A365" s="185"/>
    </row>
    <row r="366" spans="1:1">
      <c r="A366" s="185"/>
    </row>
    <row r="367" spans="1:1">
      <c r="A367" s="185"/>
    </row>
    <row r="368" spans="1:1">
      <c r="A368" s="185"/>
    </row>
    <row r="369" spans="1:1">
      <c r="A369" s="185"/>
    </row>
    <row r="370" spans="1:1">
      <c r="A370" s="185"/>
    </row>
    <row r="371" spans="1:1">
      <c r="A371" s="185"/>
    </row>
    <row r="372" spans="1:1">
      <c r="A372" s="185"/>
    </row>
    <row r="373" spans="1:1">
      <c r="A373" s="185"/>
    </row>
    <row r="374" spans="1:1">
      <c r="A374" s="185"/>
    </row>
    <row r="375" spans="1:1">
      <c r="A375" s="185"/>
    </row>
    <row r="376" spans="1:1">
      <c r="A376" s="185"/>
    </row>
    <row r="377" spans="1:1">
      <c r="A377" s="185"/>
    </row>
    <row r="378" spans="1:1">
      <c r="A378" s="185"/>
    </row>
    <row r="379" spans="1:1">
      <c r="A379" s="185"/>
    </row>
    <row r="380" spans="1:1">
      <c r="A380" s="185"/>
    </row>
    <row r="381" spans="1:1">
      <c r="A381" s="185"/>
    </row>
    <row r="382" spans="1:1">
      <c r="A382" s="185"/>
    </row>
    <row r="383" spans="1:1">
      <c r="A383" s="185"/>
    </row>
    <row r="384" spans="1:1">
      <c r="A384" s="185"/>
    </row>
    <row r="385" spans="1:1">
      <c r="A385" s="185"/>
    </row>
    <row r="386" spans="1:1">
      <c r="A386" s="185"/>
    </row>
    <row r="387" spans="1:1">
      <c r="A387" s="185"/>
    </row>
    <row r="388" spans="1:1">
      <c r="A388" s="185"/>
    </row>
    <row r="389" spans="1:1">
      <c r="A389" s="185"/>
    </row>
    <row r="390" spans="1:1">
      <c r="A390" s="185"/>
    </row>
    <row r="391" spans="1:1">
      <c r="A391" s="185"/>
    </row>
    <row r="392" spans="1:1">
      <c r="A392" s="185"/>
    </row>
    <row r="393" spans="1:1">
      <c r="A393" s="185"/>
    </row>
    <row r="394" spans="1:1">
      <c r="A394" s="185"/>
    </row>
    <row r="395" spans="1:1">
      <c r="A395" s="185"/>
    </row>
    <row r="396" spans="1:1">
      <c r="A396" s="185"/>
    </row>
    <row r="397" spans="1:1">
      <c r="A397" s="185"/>
    </row>
    <row r="398" spans="1:1">
      <c r="A398" s="185"/>
    </row>
    <row r="399" spans="1:1">
      <c r="A399" s="185"/>
    </row>
    <row r="400" spans="1:1">
      <c r="A400" s="185"/>
    </row>
    <row r="401" spans="1:1">
      <c r="A401" s="185"/>
    </row>
    <row r="402" spans="1:1">
      <c r="A402" s="185"/>
    </row>
    <row r="403" spans="1:1">
      <c r="A403" s="185"/>
    </row>
    <row r="404" spans="1:1">
      <c r="A404" s="185"/>
    </row>
    <row r="405" spans="1:1">
      <c r="A405" s="185"/>
    </row>
    <row r="406" spans="1:1">
      <c r="A406" s="185"/>
    </row>
    <row r="407" spans="1:1">
      <c r="A407" s="185"/>
    </row>
    <row r="408" spans="1:1">
      <c r="A408" s="185"/>
    </row>
    <row r="409" spans="1:1">
      <c r="A409" s="185"/>
    </row>
    <row r="410" spans="1:1">
      <c r="A410" s="185"/>
    </row>
    <row r="411" spans="1:1">
      <c r="A411" s="185"/>
    </row>
    <row r="412" spans="1:1">
      <c r="A412" s="185"/>
    </row>
    <row r="413" spans="1:1">
      <c r="A413" s="185"/>
    </row>
    <row r="414" spans="1:1">
      <c r="A414" s="185"/>
    </row>
    <row r="415" spans="1:1">
      <c r="A415" s="185"/>
    </row>
    <row r="416" spans="1:1">
      <c r="A416" s="185"/>
    </row>
    <row r="417" spans="1:1">
      <c r="A417" s="185"/>
    </row>
    <row r="418" spans="1:1">
      <c r="A418" s="185"/>
    </row>
    <row r="419" spans="1:1">
      <c r="A419" s="185"/>
    </row>
    <row r="420" spans="1:1">
      <c r="A420" s="185"/>
    </row>
    <row r="421" spans="1:1">
      <c r="A421" s="185"/>
    </row>
    <row r="422" spans="1:1">
      <c r="A422" s="185"/>
    </row>
    <row r="423" spans="1:1">
      <c r="A423" s="185"/>
    </row>
    <row r="424" spans="1:1">
      <c r="A424" s="185"/>
    </row>
    <row r="425" spans="1:1">
      <c r="A425" s="185"/>
    </row>
    <row r="426" spans="1:1">
      <c r="A426" s="185"/>
    </row>
    <row r="427" spans="1:1">
      <c r="A427" s="185"/>
    </row>
    <row r="428" spans="1:1">
      <c r="A428" s="185"/>
    </row>
    <row r="429" spans="1:1">
      <c r="A429" s="185"/>
    </row>
    <row r="430" spans="1:1">
      <c r="A430" s="185"/>
    </row>
    <row r="431" spans="1:1">
      <c r="A431" s="185"/>
    </row>
    <row r="432" spans="1:1">
      <c r="A432" s="185"/>
    </row>
    <row r="433" spans="1:1">
      <c r="A433" s="185"/>
    </row>
    <row r="434" spans="1:1">
      <c r="A434" s="185"/>
    </row>
    <row r="435" spans="1:1">
      <c r="A435" s="185"/>
    </row>
    <row r="436" spans="1:1">
      <c r="A436" s="185"/>
    </row>
    <row r="437" spans="1:1">
      <c r="A437" s="185"/>
    </row>
    <row r="438" spans="1:1">
      <c r="A438" s="185"/>
    </row>
    <row r="439" spans="1:1">
      <c r="A439" s="185"/>
    </row>
    <row r="440" spans="1:1">
      <c r="A440" s="185"/>
    </row>
    <row r="441" spans="1:1">
      <c r="A441" s="185"/>
    </row>
    <row r="442" spans="1:1">
      <c r="A442" s="185"/>
    </row>
    <row r="443" spans="1:1">
      <c r="A443" s="185"/>
    </row>
    <row r="444" spans="1:1">
      <c r="A444" s="185"/>
    </row>
    <row r="445" spans="1:1">
      <c r="A445" s="185"/>
    </row>
    <row r="446" spans="1:1">
      <c r="A446" s="185"/>
    </row>
    <row r="447" spans="1:1">
      <c r="A447" s="185"/>
    </row>
    <row r="448" spans="1:1">
      <c r="A448" s="185"/>
    </row>
    <row r="449" spans="1:1">
      <c r="A449" s="185"/>
    </row>
    <row r="450" spans="1:1">
      <c r="A450" s="185"/>
    </row>
    <row r="451" spans="1:1">
      <c r="A451" s="185"/>
    </row>
    <row r="452" spans="1:1">
      <c r="A452" s="185"/>
    </row>
    <row r="453" spans="1:1">
      <c r="A453" s="185"/>
    </row>
    <row r="454" spans="1:1">
      <c r="A454" s="185"/>
    </row>
    <row r="455" spans="1:1">
      <c r="A455" s="185"/>
    </row>
    <row r="456" spans="1:1">
      <c r="A456" s="185"/>
    </row>
    <row r="457" spans="1:1">
      <c r="A457" s="185"/>
    </row>
    <row r="458" spans="1:1">
      <c r="A458" s="185"/>
    </row>
    <row r="459" spans="1:1">
      <c r="A459" s="185"/>
    </row>
    <row r="460" spans="1:1">
      <c r="A460" s="185"/>
    </row>
    <row r="461" spans="1:1">
      <c r="A461" s="185"/>
    </row>
    <row r="462" spans="1:1">
      <c r="A462" s="185"/>
    </row>
    <row r="463" spans="1:1">
      <c r="A463" s="185"/>
    </row>
    <row r="464" spans="1:1">
      <c r="A464" s="185"/>
    </row>
    <row r="465" spans="1:1">
      <c r="A465" s="185"/>
    </row>
    <row r="466" spans="1:1">
      <c r="A466" s="185"/>
    </row>
    <row r="467" spans="1:1">
      <c r="A467" s="185"/>
    </row>
    <row r="468" spans="1:1">
      <c r="A468" s="185"/>
    </row>
    <row r="469" spans="1:1">
      <c r="A469" s="185"/>
    </row>
    <row r="470" spans="1:1">
      <c r="A470" s="185"/>
    </row>
    <row r="471" spans="1:1">
      <c r="A471" s="185"/>
    </row>
    <row r="472" spans="1:1">
      <c r="A472" s="185"/>
    </row>
    <row r="473" spans="1:1">
      <c r="A473" s="185"/>
    </row>
    <row r="474" spans="1:1">
      <c r="A474" s="185"/>
    </row>
    <row r="475" spans="1:1">
      <c r="A475" s="185"/>
    </row>
    <row r="476" spans="1:1">
      <c r="A476" s="185"/>
    </row>
    <row r="477" spans="1:1">
      <c r="A477" s="185"/>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1" workbookViewId="0">
      <selection activeCell="E12" sqref="E12:F12"/>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1"/>
      <c r="C2" s="431"/>
      <c r="D2" s="431"/>
      <c r="E2" s="431"/>
      <c r="F2" s="431"/>
      <c r="G2" s="14"/>
    </row>
    <row r="3" spans="1:7">
      <c r="A3" s="14"/>
      <c r="B3" s="431"/>
      <c r="C3" s="431"/>
      <c r="D3" s="431"/>
      <c r="E3" s="431"/>
      <c r="F3" s="431"/>
      <c r="G3" s="14"/>
    </row>
    <row r="4" spans="1:7" ht="37.5" customHeight="1">
      <c r="A4" s="14"/>
      <c r="B4" s="431"/>
      <c r="C4" s="431"/>
      <c r="D4" s="431"/>
      <c r="E4" s="431"/>
      <c r="F4" s="431"/>
      <c r="G4" s="14"/>
    </row>
    <row r="5" spans="1:7">
      <c r="A5" s="14"/>
      <c r="B5" s="431"/>
      <c r="C5" s="431"/>
      <c r="D5" s="431"/>
      <c r="E5" s="431"/>
      <c r="F5" s="431"/>
      <c r="G5" s="14"/>
    </row>
    <row r="6" spans="1:7">
      <c r="A6" s="14"/>
      <c r="B6" s="431"/>
      <c r="C6" s="431"/>
      <c r="D6" s="431"/>
      <c r="E6" s="431"/>
      <c r="F6" s="431"/>
      <c r="G6" s="14"/>
    </row>
    <row r="7" spans="1:7">
      <c r="A7" s="14"/>
      <c r="B7" s="431"/>
      <c r="C7" s="431"/>
      <c r="D7" s="431"/>
      <c r="E7" s="431"/>
      <c r="F7" s="431"/>
      <c r="G7" s="14"/>
    </row>
    <row r="8" spans="1:7">
      <c r="A8" s="14"/>
      <c r="B8" s="431"/>
      <c r="C8" s="431"/>
      <c r="D8" s="431"/>
      <c r="E8" s="431"/>
      <c r="F8" s="431"/>
      <c r="G8" s="14"/>
    </row>
    <row r="9" spans="1:7">
      <c r="A9" s="14"/>
      <c r="B9" s="431"/>
      <c r="C9" s="431"/>
      <c r="D9" s="431"/>
      <c r="E9" s="431"/>
      <c r="F9" s="431"/>
      <c r="G9" s="14"/>
    </row>
    <row r="10" spans="1:7" ht="194.25" customHeight="1">
      <c r="A10" s="14"/>
      <c r="B10" s="424"/>
      <c r="C10" s="424"/>
      <c r="D10" s="424"/>
      <c r="E10" s="424"/>
      <c r="F10" s="424"/>
      <c r="G10" s="14"/>
    </row>
    <row r="11" spans="1:7">
      <c r="A11" s="14"/>
      <c r="B11" s="13" t="s">
        <v>13</v>
      </c>
      <c r="C11" s="13" t="s">
        <v>14</v>
      </c>
      <c r="D11" s="13" t="s">
        <v>15</v>
      </c>
      <c r="E11" s="292" t="s">
        <v>16</v>
      </c>
      <c r="F11" s="293"/>
      <c r="G11" s="14"/>
    </row>
    <row r="12" spans="1:7" ht="108.75" customHeight="1">
      <c r="A12" s="14"/>
      <c r="B12" s="67">
        <v>45473</v>
      </c>
      <c r="C12" s="40">
        <v>1</v>
      </c>
      <c r="D12" s="247">
        <v>0.4</v>
      </c>
      <c r="E12" s="296"/>
      <c r="F12" s="297"/>
      <c r="G12" s="14"/>
    </row>
    <row r="13" spans="1:7" ht="123" customHeight="1">
      <c r="A13" s="14"/>
      <c r="B13" s="67">
        <v>45656</v>
      </c>
      <c r="C13" s="40">
        <v>1</v>
      </c>
      <c r="D13" s="40"/>
      <c r="E13" s="296"/>
      <c r="F13" s="297"/>
      <c r="G13" s="14"/>
    </row>
    <row r="14" spans="1:7">
      <c r="A14" s="14"/>
      <c r="B14" s="244"/>
      <c r="C14" s="144"/>
      <c r="D14" s="144"/>
      <c r="E14" s="429"/>
      <c r="F14" s="430"/>
      <c r="G14" s="14"/>
    </row>
    <row r="15" spans="1:7">
      <c r="A15" s="14"/>
      <c r="B15" s="144"/>
      <c r="C15" s="144"/>
      <c r="D15" s="144"/>
      <c r="E15" s="429"/>
      <c r="F15" s="430"/>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1" customWidth="1"/>
    <col min="5" max="5" width="72.42578125" customWidth="1"/>
    <col min="6" max="6" width="32.85546875" customWidth="1"/>
    <col min="7" max="7" width="2.28515625" customWidth="1"/>
  </cols>
  <sheetData>
    <row r="1" spans="1:7">
      <c r="A1" s="175"/>
      <c r="B1" s="178"/>
      <c r="C1" s="179"/>
      <c r="D1" s="179"/>
      <c r="E1" s="179"/>
      <c r="F1" s="180"/>
      <c r="G1" s="14"/>
    </row>
    <row r="2" spans="1:7">
      <c r="A2" s="175"/>
      <c r="B2" s="421"/>
      <c r="C2" s="422"/>
      <c r="D2" s="422"/>
      <c r="E2" s="422"/>
      <c r="F2" s="432"/>
      <c r="G2" s="14"/>
    </row>
    <row r="3" spans="1:7">
      <c r="A3" s="175"/>
      <c r="B3" s="421"/>
      <c r="C3" s="422"/>
      <c r="D3" s="422"/>
      <c r="E3" s="422"/>
      <c r="F3" s="432"/>
      <c r="G3" s="14"/>
    </row>
    <row r="4" spans="1:7" ht="60" customHeight="1">
      <c r="A4" s="175"/>
      <c r="B4" s="421"/>
      <c r="C4" s="422"/>
      <c r="D4" s="422"/>
      <c r="E4" s="422"/>
      <c r="F4" s="432"/>
      <c r="G4" s="14"/>
    </row>
    <row r="5" spans="1:7">
      <c r="A5" s="175"/>
      <c r="B5" s="421"/>
      <c r="C5" s="422"/>
      <c r="D5" s="422"/>
      <c r="E5" s="422"/>
      <c r="F5" s="432"/>
      <c r="G5" s="14"/>
    </row>
    <row r="6" spans="1:7">
      <c r="A6" s="175"/>
      <c r="B6" s="421"/>
      <c r="C6" s="422"/>
      <c r="D6" s="422"/>
      <c r="E6" s="422"/>
      <c r="F6" s="432"/>
      <c r="G6" s="14"/>
    </row>
    <row r="7" spans="1:7">
      <c r="A7" s="175"/>
      <c r="B7" s="421"/>
      <c r="C7" s="422"/>
      <c r="D7" s="422"/>
      <c r="E7" s="422"/>
      <c r="F7" s="432"/>
      <c r="G7" s="14"/>
    </row>
    <row r="8" spans="1:7">
      <c r="A8" s="175"/>
      <c r="B8" s="421"/>
      <c r="C8" s="422"/>
      <c r="D8" s="422"/>
      <c r="E8" s="422"/>
      <c r="F8" s="432"/>
      <c r="G8" s="14"/>
    </row>
    <row r="9" spans="1:7">
      <c r="A9" s="175"/>
      <c r="B9" s="421"/>
      <c r="C9" s="422"/>
      <c r="D9" s="422"/>
      <c r="E9" s="422"/>
      <c r="F9" s="432"/>
      <c r="G9" s="14"/>
    </row>
    <row r="10" spans="1:7" ht="162" customHeight="1">
      <c r="A10" s="175"/>
      <c r="B10" s="423"/>
      <c r="C10" s="424"/>
      <c r="D10" s="424"/>
      <c r="E10" s="424"/>
      <c r="F10" s="433"/>
      <c r="G10" s="14"/>
    </row>
    <row r="11" spans="1:7">
      <c r="A11" s="175"/>
      <c r="B11" s="165" t="s">
        <v>13</v>
      </c>
      <c r="C11" s="13" t="s">
        <v>14</v>
      </c>
      <c r="D11" s="13" t="s">
        <v>15</v>
      </c>
      <c r="E11" s="292" t="s">
        <v>16</v>
      </c>
      <c r="F11" s="434"/>
      <c r="G11" s="14"/>
    </row>
    <row r="12" spans="1:7" ht="111.75" customHeight="1">
      <c r="A12" s="175"/>
      <c r="B12" s="168">
        <v>45656</v>
      </c>
      <c r="C12" s="40">
        <v>1</v>
      </c>
      <c r="D12" s="40"/>
      <c r="E12" s="324"/>
      <c r="F12" s="435"/>
      <c r="G12" s="14"/>
    </row>
    <row r="13" spans="1:7" ht="15.75" thickBot="1">
      <c r="A13" s="175"/>
      <c r="B13" s="436"/>
      <c r="C13" s="437"/>
      <c r="D13" s="437"/>
      <c r="E13" s="437"/>
      <c r="F13" s="438"/>
      <c r="G13" s="14"/>
    </row>
    <row r="14" spans="1:7">
      <c r="A14" s="175"/>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20" workbookViewId="0"/>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41"/>
      <c r="C2" s="442"/>
      <c r="D2" s="442"/>
      <c r="E2" s="442"/>
      <c r="F2" s="442"/>
      <c r="G2" s="442"/>
      <c r="H2" s="442"/>
      <c r="I2" s="442"/>
      <c r="J2" s="443"/>
    </row>
    <row r="3" spans="2:10">
      <c r="B3" s="444"/>
      <c r="C3" s="445"/>
      <c r="D3" s="445"/>
      <c r="E3" s="445"/>
      <c r="F3" s="445"/>
      <c r="G3" s="445"/>
      <c r="H3" s="445"/>
      <c r="I3" s="445"/>
      <c r="J3" s="446"/>
    </row>
    <row r="4" spans="2:10">
      <c r="B4" s="444"/>
      <c r="C4" s="445"/>
      <c r="D4" s="445"/>
      <c r="E4" s="445"/>
      <c r="F4" s="445"/>
      <c r="G4" s="445"/>
      <c r="H4" s="445"/>
      <c r="I4" s="445"/>
      <c r="J4" s="446"/>
    </row>
    <row r="5" spans="2:10">
      <c r="B5" s="444"/>
      <c r="C5" s="445"/>
      <c r="D5" s="445"/>
      <c r="E5" s="445"/>
      <c r="F5" s="445"/>
      <c r="G5" s="445"/>
      <c r="H5" s="445"/>
      <c r="I5" s="445"/>
      <c r="J5" s="446"/>
    </row>
    <row r="6" spans="2:10">
      <c r="B6" s="444"/>
      <c r="C6" s="445"/>
      <c r="D6" s="445"/>
      <c r="E6" s="445"/>
      <c r="F6" s="445"/>
      <c r="G6" s="445"/>
      <c r="H6" s="445"/>
      <c r="I6" s="445"/>
      <c r="J6" s="446"/>
    </row>
    <row r="7" spans="2:10" ht="8.25" customHeight="1">
      <c r="B7" s="444"/>
      <c r="C7" s="445"/>
      <c r="D7" s="445"/>
      <c r="E7" s="445"/>
      <c r="F7" s="445"/>
      <c r="G7" s="445"/>
      <c r="H7" s="445"/>
      <c r="I7" s="445"/>
      <c r="J7" s="446"/>
    </row>
    <row r="8" spans="2:10">
      <c r="B8" s="444"/>
      <c r="C8" s="445"/>
      <c r="D8" s="445"/>
      <c r="E8" s="445"/>
      <c r="F8" s="445"/>
      <c r="G8" s="445"/>
      <c r="H8" s="445"/>
      <c r="I8" s="445"/>
      <c r="J8" s="446"/>
    </row>
    <row r="9" spans="2:10">
      <c r="B9" s="444"/>
      <c r="C9" s="445"/>
      <c r="D9" s="445"/>
      <c r="E9" s="445"/>
      <c r="F9" s="445"/>
      <c r="G9" s="445"/>
      <c r="H9" s="445"/>
      <c r="I9" s="445"/>
      <c r="J9" s="446"/>
    </row>
    <row r="10" spans="2:10">
      <c r="B10" s="444"/>
      <c r="C10" s="445"/>
      <c r="D10" s="445"/>
      <c r="E10" s="445"/>
      <c r="F10" s="445"/>
      <c r="G10" s="445"/>
      <c r="H10" s="445"/>
      <c r="I10" s="445"/>
      <c r="J10" s="446"/>
    </row>
    <row r="11" spans="2:10" ht="15" customHeight="1">
      <c r="B11" s="444"/>
      <c r="C11" s="445"/>
      <c r="D11" s="445"/>
      <c r="E11" s="445"/>
      <c r="F11" s="445"/>
      <c r="G11" s="445"/>
      <c r="H11" s="445"/>
      <c r="I11" s="445"/>
      <c r="J11" s="446"/>
    </row>
    <row r="12" spans="2:10">
      <c r="B12" s="444"/>
      <c r="C12" s="445"/>
      <c r="D12" s="445"/>
      <c r="E12" s="445"/>
      <c r="F12" s="445"/>
      <c r="G12" s="445"/>
      <c r="H12" s="445"/>
      <c r="I12" s="445"/>
      <c r="J12" s="446"/>
    </row>
    <row r="13" spans="2:10">
      <c r="B13" s="444"/>
      <c r="C13" s="445"/>
      <c r="D13" s="445"/>
      <c r="E13" s="445"/>
      <c r="F13" s="445"/>
      <c r="G13" s="445"/>
      <c r="H13" s="445"/>
      <c r="I13" s="445"/>
      <c r="J13" s="446"/>
    </row>
    <row r="14" spans="2:10">
      <c r="B14" s="444"/>
      <c r="C14" s="445"/>
      <c r="D14" s="445"/>
      <c r="E14" s="445"/>
      <c r="F14" s="445"/>
      <c r="G14" s="445"/>
      <c r="H14" s="445"/>
      <c r="I14" s="445"/>
      <c r="J14" s="446"/>
    </row>
    <row r="15" spans="2:10">
      <c r="B15" s="444"/>
      <c r="C15" s="445"/>
      <c r="D15" s="445"/>
      <c r="E15" s="445"/>
      <c r="F15" s="445"/>
      <c r="G15" s="445"/>
      <c r="H15" s="445"/>
      <c r="I15" s="445"/>
      <c r="J15" s="446"/>
    </row>
    <row r="16" spans="2:10">
      <c r="B16" s="444"/>
      <c r="C16" s="445"/>
      <c r="D16" s="445"/>
      <c r="E16" s="445"/>
      <c r="F16" s="445"/>
      <c r="G16" s="445"/>
      <c r="H16" s="445"/>
      <c r="I16" s="445"/>
      <c r="J16" s="446"/>
    </row>
    <row r="17" spans="2:10" ht="205.5" customHeight="1">
      <c r="B17" s="444"/>
      <c r="C17" s="445"/>
      <c r="D17" s="445"/>
      <c r="E17" s="445"/>
      <c r="F17" s="445"/>
      <c r="G17" s="445"/>
      <c r="H17" s="445"/>
      <c r="I17" s="445"/>
      <c r="J17" s="446"/>
    </row>
    <row r="18" spans="2:10" ht="15" customHeight="1">
      <c r="B18" s="159" t="s">
        <v>13</v>
      </c>
      <c r="C18" s="160" t="s">
        <v>14</v>
      </c>
      <c r="D18" s="161" t="s">
        <v>15</v>
      </c>
      <c r="E18" s="447" t="s">
        <v>252</v>
      </c>
      <c r="F18" s="447"/>
      <c r="G18" s="447"/>
      <c r="H18" s="447"/>
      <c r="I18" s="447"/>
      <c r="J18" s="448"/>
    </row>
    <row r="19" spans="2:10" ht="51" customHeight="1">
      <c r="B19" s="156" t="s">
        <v>340</v>
      </c>
      <c r="C19" s="29">
        <v>1</v>
      </c>
      <c r="D19" s="40">
        <v>0</v>
      </c>
      <c r="E19" s="296" t="s">
        <v>402</v>
      </c>
      <c r="F19" s="439"/>
      <c r="G19" s="439"/>
      <c r="H19" s="439"/>
      <c r="I19" s="439"/>
      <c r="J19" s="440"/>
    </row>
    <row r="20" spans="2:10" ht="54.75" customHeight="1">
      <c r="B20" s="156" t="s">
        <v>341</v>
      </c>
      <c r="C20" s="29">
        <v>1</v>
      </c>
      <c r="D20" s="40">
        <v>0</v>
      </c>
      <c r="E20" s="301" t="s">
        <v>432</v>
      </c>
      <c r="F20" s="439"/>
      <c r="G20" s="439"/>
      <c r="H20" s="439"/>
      <c r="I20" s="439"/>
      <c r="J20" s="440"/>
    </row>
    <row r="21" spans="2:10" ht="44.25" customHeight="1">
      <c r="B21" s="156" t="s">
        <v>338</v>
      </c>
      <c r="C21" s="29">
        <v>1</v>
      </c>
      <c r="D21" s="40"/>
      <c r="E21" s="296"/>
      <c r="F21" s="439"/>
      <c r="G21" s="439"/>
      <c r="H21" s="439"/>
      <c r="I21" s="439"/>
      <c r="J21" s="440"/>
    </row>
    <row r="22" spans="2:10" ht="49.5" customHeight="1" thickBot="1">
      <c r="B22" s="157">
        <v>45656</v>
      </c>
      <c r="C22" s="158">
        <v>1</v>
      </c>
      <c r="D22" s="114"/>
      <c r="E22" s="296"/>
      <c r="F22" s="439"/>
      <c r="G22" s="439"/>
      <c r="H22" s="439"/>
      <c r="I22" s="439"/>
      <c r="J22" s="440"/>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24" workbookViewId="0">
      <selection activeCell="N31" sqref="N31"/>
    </sheetView>
  </sheetViews>
  <sheetFormatPr baseColWidth="10" defaultRowHeight="15"/>
  <cols>
    <col min="1" max="1" width="4.140625" customWidth="1"/>
    <col min="10" max="10" width="33.85546875" customWidth="1"/>
    <col min="11" max="11" width="3.5703125" customWidth="1"/>
  </cols>
  <sheetData>
    <row r="1" spans="1:11" ht="15.75" thickBot="1">
      <c r="A1" s="396"/>
      <c r="B1" s="449"/>
      <c r="C1" s="449"/>
      <c r="D1" s="449"/>
      <c r="E1" s="449"/>
      <c r="F1" s="449"/>
      <c r="G1" s="449"/>
      <c r="H1" s="449"/>
      <c r="I1" s="449"/>
      <c r="J1" s="449"/>
      <c r="K1" s="396"/>
    </row>
    <row r="2" spans="1:11">
      <c r="A2" s="396"/>
      <c r="B2" s="441"/>
      <c r="C2" s="442"/>
      <c r="D2" s="442"/>
      <c r="E2" s="442"/>
      <c r="F2" s="442"/>
      <c r="G2" s="442"/>
      <c r="H2" s="442"/>
      <c r="I2" s="442"/>
      <c r="J2" s="443"/>
      <c r="K2" s="396"/>
    </row>
    <row r="3" spans="1:11">
      <c r="A3" s="396"/>
      <c r="B3" s="444"/>
      <c r="C3" s="445"/>
      <c r="D3" s="445"/>
      <c r="E3" s="445"/>
      <c r="F3" s="445"/>
      <c r="G3" s="445"/>
      <c r="H3" s="445"/>
      <c r="I3" s="445"/>
      <c r="J3" s="446"/>
      <c r="K3" s="396"/>
    </row>
    <row r="4" spans="1:11">
      <c r="A4" s="396"/>
      <c r="B4" s="444"/>
      <c r="C4" s="445"/>
      <c r="D4" s="445"/>
      <c r="E4" s="445"/>
      <c r="F4" s="445"/>
      <c r="G4" s="445"/>
      <c r="H4" s="445"/>
      <c r="I4" s="445"/>
      <c r="J4" s="446"/>
      <c r="K4" s="396"/>
    </row>
    <row r="5" spans="1:11">
      <c r="A5" s="396"/>
      <c r="B5" s="444"/>
      <c r="C5" s="445"/>
      <c r="D5" s="445"/>
      <c r="E5" s="445"/>
      <c r="F5" s="445"/>
      <c r="G5" s="445"/>
      <c r="H5" s="445"/>
      <c r="I5" s="445"/>
      <c r="J5" s="446"/>
      <c r="K5" s="396"/>
    </row>
    <row r="6" spans="1:11">
      <c r="A6" s="396"/>
      <c r="B6" s="444"/>
      <c r="C6" s="445"/>
      <c r="D6" s="445"/>
      <c r="E6" s="445"/>
      <c r="F6" s="445"/>
      <c r="G6" s="445"/>
      <c r="H6" s="445"/>
      <c r="I6" s="445"/>
      <c r="J6" s="446"/>
      <c r="K6" s="396"/>
    </row>
    <row r="7" spans="1:11">
      <c r="A7" s="396"/>
      <c r="B7" s="444"/>
      <c r="C7" s="445"/>
      <c r="D7" s="445"/>
      <c r="E7" s="445"/>
      <c r="F7" s="445"/>
      <c r="G7" s="445"/>
      <c r="H7" s="445"/>
      <c r="I7" s="445"/>
      <c r="J7" s="446"/>
      <c r="K7" s="396"/>
    </row>
    <row r="8" spans="1:11">
      <c r="A8" s="396"/>
      <c r="B8" s="444"/>
      <c r="C8" s="445"/>
      <c r="D8" s="445"/>
      <c r="E8" s="445"/>
      <c r="F8" s="445"/>
      <c r="G8" s="445"/>
      <c r="H8" s="445"/>
      <c r="I8" s="445"/>
      <c r="J8" s="446"/>
      <c r="K8" s="396"/>
    </row>
    <row r="9" spans="1:11">
      <c r="A9" s="396"/>
      <c r="B9" s="444"/>
      <c r="C9" s="445"/>
      <c r="D9" s="445"/>
      <c r="E9" s="445"/>
      <c r="F9" s="445"/>
      <c r="G9" s="445"/>
      <c r="H9" s="445"/>
      <c r="I9" s="445"/>
      <c r="J9" s="446"/>
      <c r="K9" s="396"/>
    </row>
    <row r="10" spans="1:11">
      <c r="A10" s="396"/>
      <c r="B10" s="444"/>
      <c r="C10" s="445"/>
      <c r="D10" s="445"/>
      <c r="E10" s="445"/>
      <c r="F10" s="445"/>
      <c r="G10" s="445"/>
      <c r="H10" s="445"/>
      <c r="I10" s="445"/>
      <c r="J10" s="446"/>
      <c r="K10" s="396"/>
    </row>
    <row r="11" spans="1:11">
      <c r="A11" s="396"/>
      <c r="B11" s="444"/>
      <c r="C11" s="445"/>
      <c r="D11" s="445"/>
      <c r="E11" s="445"/>
      <c r="F11" s="445"/>
      <c r="G11" s="445"/>
      <c r="H11" s="445"/>
      <c r="I11" s="445"/>
      <c r="J11" s="446"/>
      <c r="K11" s="396"/>
    </row>
    <row r="12" spans="1:11">
      <c r="A12" s="396"/>
      <c r="B12" s="444"/>
      <c r="C12" s="445"/>
      <c r="D12" s="445"/>
      <c r="E12" s="445"/>
      <c r="F12" s="445"/>
      <c r="G12" s="445"/>
      <c r="H12" s="445"/>
      <c r="I12" s="445"/>
      <c r="J12" s="446"/>
      <c r="K12" s="396"/>
    </row>
    <row r="13" spans="1:11">
      <c r="A13" s="396"/>
      <c r="B13" s="444"/>
      <c r="C13" s="445"/>
      <c r="D13" s="445"/>
      <c r="E13" s="445"/>
      <c r="F13" s="445"/>
      <c r="G13" s="445"/>
      <c r="H13" s="445"/>
      <c r="I13" s="445"/>
      <c r="J13" s="446"/>
      <c r="K13" s="396"/>
    </row>
    <row r="14" spans="1:11">
      <c r="A14" s="396"/>
      <c r="B14" s="444"/>
      <c r="C14" s="445"/>
      <c r="D14" s="445"/>
      <c r="E14" s="445"/>
      <c r="F14" s="445"/>
      <c r="G14" s="445"/>
      <c r="H14" s="445"/>
      <c r="I14" s="445"/>
      <c r="J14" s="446"/>
      <c r="K14" s="396"/>
    </row>
    <row r="15" spans="1:11">
      <c r="A15" s="396"/>
      <c r="B15" s="444"/>
      <c r="C15" s="445"/>
      <c r="D15" s="445"/>
      <c r="E15" s="445"/>
      <c r="F15" s="445"/>
      <c r="G15" s="445"/>
      <c r="H15" s="445"/>
      <c r="I15" s="445"/>
      <c r="J15" s="446"/>
      <c r="K15" s="396"/>
    </row>
    <row r="16" spans="1:11">
      <c r="A16" s="396"/>
      <c r="B16" s="444"/>
      <c r="C16" s="445"/>
      <c r="D16" s="445"/>
      <c r="E16" s="445"/>
      <c r="F16" s="445"/>
      <c r="G16" s="445"/>
      <c r="H16" s="445"/>
      <c r="I16" s="445"/>
      <c r="J16" s="446"/>
      <c r="K16" s="396"/>
    </row>
    <row r="17" spans="1:11">
      <c r="A17" s="396"/>
      <c r="B17" s="444"/>
      <c r="C17" s="445"/>
      <c r="D17" s="445"/>
      <c r="E17" s="445"/>
      <c r="F17" s="445"/>
      <c r="G17" s="445"/>
      <c r="H17" s="445"/>
      <c r="I17" s="445"/>
      <c r="J17" s="446"/>
      <c r="K17" s="396"/>
    </row>
    <row r="18" spans="1:11">
      <c r="A18" s="396"/>
      <c r="B18" s="444"/>
      <c r="C18" s="445"/>
      <c r="D18" s="445"/>
      <c r="E18" s="445"/>
      <c r="F18" s="445"/>
      <c r="G18" s="445"/>
      <c r="H18" s="445"/>
      <c r="I18" s="445"/>
      <c r="J18" s="446"/>
      <c r="K18" s="396"/>
    </row>
    <row r="19" spans="1:11">
      <c r="A19" s="396"/>
      <c r="B19" s="444"/>
      <c r="C19" s="445"/>
      <c r="D19" s="445"/>
      <c r="E19" s="445"/>
      <c r="F19" s="445"/>
      <c r="G19" s="445"/>
      <c r="H19" s="445"/>
      <c r="I19" s="445"/>
      <c r="J19" s="446"/>
      <c r="K19" s="396"/>
    </row>
    <row r="20" spans="1:11">
      <c r="A20" s="396"/>
      <c r="B20" s="444"/>
      <c r="C20" s="445"/>
      <c r="D20" s="445"/>
      <c r="E20" s="445"/>
      <c r="F20" s="445"/>
      <c r="G20" s="445"/>
      <c r="H20" s="445"/>
      <c r="I20" s="445"/>
      <c r="J20" s="446"/>
      <c r="K20" s="396"/>
    </row>
    <row r="21" spans="1:11">
      <c r="A21" s="396"/>
      <c r="B21" s="444"/>
      <c r="C21" s="445"/>
      <c r="D21" s="445"/>
      <c r="E21" s="445"/>
      <c r="F21" s="445"/>
      <c r="G21" s="445"/>
      <c r="H21" s="445"/>
      <c r="I21" s="445"/>
      <c r="J21" s="446"/>
      <c r="K21" s="396"/>
    </row>
    <row r="22" spans="1:11">
      <c r="A22" s="396"/>
      <c r="B22" s="444"/>
      <c r="C22" s="445"/>
      <c r="D22" s="445"/>
      <c r="E22" s="445"/>
      <c r="F22" s="445"/>
      <c r="G22" s="445"/>
      <c r="H22" s="445"/>
      <c r="I22" s="445"/>
      <c r="J22" s="446"/>
      <c r="K22" s="396"/>
    </row>
    <row r="23" spans="1:11">
      <c r="A23" s="396"/>
      <c r="B23" s="444"/>
      <c r="C23" s="445"/>
      <c r="D23" s="445"/>
      <c r="E23" s="445"/>
      <c r="F23" s="445"/>
      <c r="G23" s="445"/>
      <c r="H23" s="445"/>
      <c r="I23" s="445"/>
      <c r="J23" s="446"/>
      <c r="K23" s="396"/>
    </row>
    <row r="24" spans="1:11">
      <c r="A24" s="396"/>
      <c r="B24" s="444"/>
      <c r="C24" s="445"/>
      <c r="D24" s="445"/>
      <c r="E24" s="445"/>
      <c r="F24" s="445"/>
      <c r="G24" s="445"/>
      <c r="H24" s="445"/>
      <c r="I24" s="445"/>
      <c r="J24" s="446"/>
      <c r="K24" s="396"/>
    </row>
    <row r="25" spans="1:11">
      <c r="A25" s="396"/>
      <c r="B25" s="444"/>
      <c r="C25" s="445"/>
      <c r="D25" s="445"/>
      <c r="E25" s="445"/>
      <c r="F25" s="445"/>
      <c r="G25" s="445"/>
      <c r="H25" s="445"/>
      <c r="I25" s="445"/>
      <c r="J25" s="446"/>
      <c r="K25" s="396"/>
    </row>
    <row r="26" spans="1:11">
      <c r="A26" s="396"/>
      <c r="B26" s="444"/>
      <c r="C26" s="445"/>
      <c r="D26" s="445"/>
      <c r="E26" s="445"/>
      <c r="F26" s="445"/>
      <c r="G26" s="445"/>
      <c r="H26" s="445"/>
      <c r="I26" s="445"/>
      <c r="J26" s="446"/>
      <c r="K26" s="396"/>
    </row>
    <row r="27" spans="1:11" ht="15.75" thickBot="1">
      <c r="A27" s="396"/>
      <c r="B27" s="451"/>
      <c r="C27" s="452"/>
      <c r="D27" s="452"/>
      <c r="E27" s="452"/>
      <c r="F27" s="452"/>
      <c r="G27" s="452"/>
      <c r="H27" s="452"/>
      <c r="I27" s="452"/>
      <c r="J27" s="453"/>
      <c r="K27" s="396"/>
    </row>
    <row r="28" spans="1:11">
      <c r="A28" s="396"/>
      <c r="B28" s="450"/>
      <c r="C28" s="450"/>
      <c r="D28" s="450"/>
      <c r="E28" s="450"/>
      <c r="F28" s="450"/>
      <c r="G28" s="450"/>
      <c r="H28" s="450"/>
      <c r="I28" s="450"/>
      <c r="J28" s="450"/>
      <c r="K28" s="396"/>
    </row>
    <row r="29" spans="1:11">
      <c r="A29" s="175"/>
      <c r="B29" s="159" t="s">
        <v>13</v>
      </c>
      <c r="C29" s="160" t="s">
        <v>14</v>
      </c>
      <c r="D29" s="161" t="s">
        <v>15</v>
      </c>
      <c r="E29" s="447" t="s">
        <v>252</v>
      </c>
      <c r="F29" s="447"/>
      <c r="G29" s="447"/>
      <c r="H29" s="447"/>
      <c r="I29" s="447"/>
      <c r="J29" s="448"/>
      <c r="K29" s="14"/>
    </row>
    <row r="30" spans="1:11" ht="126" customHeight="1">
      <c r="A30" s="175"/>
      <c r="B30" s="156" t="s">
        <v>340</v>
      </c>
      <c r="C30" s="29">
        <v>1</v>
      </c>
      <c r="D30" s="40">
        <v>1</v>
      </c>
      <c r="E30" s="343" t="s">
        <v>395</v>
      </c>
      <c r="F30" s="454"/>
      <c r="G30" s="454"/>
      <c r="H30" s="454"/>
      <c r="I30" s="454"/>
      <c r="J30" s="455"/>
      <c r="K30" s="14"/>
    </row>
    <row r="31" spans="1:11" ht="82.5" customHeight="1">
      <c r="A31" s="175"/>
      <c r="B31" s="156" t="s">
        <v>341</v>
      </c>
      <c r="C31" s="29">
        <v>1</v>
      </c>
      <c r="D31" s="29">
        <v>1</v>
      </c>
      <c r="E31" s="343" t="s">
        <v>433</v>
      </c>
      <c r="F31" s="454"/>
      <c r="G31" s="454"/>
      <c r="H31" s="454"/>
      <c r="I31" s="454"/>
      <c r="J31" s="455"/>
      <c r="K31" s="14"/>
    </row>
    <row r="32" spans="1:11" ht="91.5" customHeight="1">
      <c r="A32" s="175"/>
      <c r="B32" s="156" t="s">
        <v>338</v>
      </c>
      <c r="C32" s="29">
        <v>1</v>
      </c>
      <c r="D32" s="29"/>
      <c r="E32" s="343"/>
      <c r="F32" s="454"/>
      <c r="G32" s="454"/>
      <c r="H32" s="454"/>
      <c r="I32" s="454"/>
      <c r="J32" s="455"/>
      <c r="K32" s="14"/>
    </row>
    <row r="33" spans="1:11" ht="156" customHeight="1" thickBot="1">
      <c r="A33" s="175"/>
      <c r="B33" s="157">
        <v>45656</v>
      </c>
      <c r="C33" s="158">
        <v>1</v>
      </c>
      <c r="D33" s="114"/>
      <c r="E33" s="343"/>
      <c r="F33" s="454"/>
      <c r="G33" s="454"/>
      <c r="H33" s="454"/>
      <c r="I33" s="454"/>
      <c r="J33" s="455"/>
      <c r="K33" s="14"/>
    </row>
    <row r="34" spans="1:11">
      <c r="A34" s="175"/>
      <c r="B34" s="14"/>
      <c r="C34" s="14"/>
      <c r="D34" s="14"/>
      <c r="E34" s="14"/>
      <c r="F34" s="14"/>
      <c r="G34" s="14"/>
      <c r="H34" s="14"/>
      <c r="I34" s="14"/>
      <c r="J34" s="14"/>
      <c r="K34" s="14"/>
    </row>
    <row r="35" spans="1:11">
      <c r="A35" s="61"/>
    </row>
    <row r="36" spans="1:11">
      <c r="A36" s="61"/>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0" workbookViewId="0">
      <selection activeCell="E32" sqref="E32:I32"/>
    </sheetView>
  </sheetViews>
  <sheetFormatPr baseColWidth="10" defaultRowHeight="15"/>
  <cols>
    <col min="1" max="1" width="6" style="175" customWidth="1"/>
    <col min="9" max="9" width="27.140625" customWidth="1"/>
    <col min="10" max="10" width="3.7109375" customWidth="1"/>
  </cols>
  <sheetData>
    <row r="1" spans="2:10" ht="15.75" thickBot="1">
      <c r="B1" s="457"/>
      <c r="C1" s="457"/>
      <c r="D1" s="457"/>
      <c r="E1" s="457"/>
      <c r="F1" s="457"/>
      <c r="G1" s="457"/>
      <c r="H1" s="457"/>
      <c r="I1" s="14"/>
      <c r="J1" s="384"/>
    </row>
    <row r="2" spans="2:10">
      <c r="B2" s="441"/>
      <c r="C2" s="442"/>
      <c r="D2" s="442"/>
      <c r="E2" s="442"/>
      <c r="F2" s="442"/>
      <c r="G2" s="442"/>
      <c r="H2" s="442"/>
      <c r="I2" s="443"/>
      <c r="J2" s="384"/>
    </row>
    <row r="3" spans="2:10">
      <c r="B3" s="444"/>
      <c r="C3" s="445"/>
      <c r="D3" s="445"/>
      <c r="E3" s="445"/>
      <c r="F3" s="445"/>
      <c r="G3" s="445"/>
      <c r="H3" s="445"/>
      <c r="I3" s="446"/>
      <c r="J3" s="384"/>
    </row>
    <row r="4" spans="2:10">
      <c r="B4" s="444"/>
      <c r="C4" s="445"/>
      <c r="D4" s="445"/>
      <c r="E4" s="445"/>
      <c r="F4" s="445"/>
      <c r="G4" s="445"/>
      <c r="H4" s="445"/>
      <c r="I4" s="446"/>
      <c r="J4" s="384"/>
    </row>
    <row r="5" spans="2:10">
      <c r="B5" s="444"/>
      <c r="C5" s="445"/>
      <c r="D5" s="445"/>
      <c r="E5" s="445"/>
      <c r="F5" s="445"/>
      <c r="G5" s="445"/>
      <c r="H5" s="445"/>
      <c r="I5" s="446"/>
      <c r="J5" s="384"/>
    </row>
    <row r="6" spans="2:10">
      <c r="B6" s="444"/>
      <c r="C6" s="445"/>
      <c r="D6" s="445"/>
      <c r="E6" s="445"/>
      <c r="F6" s="445"/>
      <c r="G6" s="445"/>
      <c r="H6" s="445"/>
      <c r="I6" s="446"/>
      <c r="J6" s="384"/>
    </row>
    <row r="7" spans="2:10">
      <c r="B7" s="444"/>
      <c r="C7" s="445"/>
      <c r="D7" s="445"/>
      <c r="E7" s="445"/>
      <c r="F7" s="445"/>
      <c r="G7" s="445"/>
      <c r="H7" s="445"/>
      <c r="I7" s="446"/>
      <c r="J7" s="384"/>
    </row>
    <row r="8" spans="2:10">
      <c r="B8" s="444"/>
      <c r="C8" s="445"/>
      <c r="D8" s="445"/>
      <c r="E8" s="445"/>
      <c r="F8" s="445"/>
      <c r="G8" s="445"/>
      <c r="H8" s="445"/>
      <c r="I8" s="446"/>
      <c r="J8" s="384"/>
    </row>
    <row r="9" spans="2:10">
      <c r="B9" s="444"/>
      <c r="C9" s="445"/>
      <c r="D9" s="445"/>
      <c r="E9" s="445"/>
      <c r="F9" s="445"/>
      <c r="G9" s="445"/>
      <c r="H9" s="445"/>
      <c r="I9" s="446"/>
      <c r="J9" s="384"/>
    </row>
    <row r="10" spans="2:10">
      <c r="B10" s="444"/>
      <c r="C10" s="445"/>
      <c r="D10" s="445"/>
      <c r="E10" s="445"/>
      <c r="F10" s="445"/>
      <c r="G10" s="445"/>
      <c r="H10" s="445"/>
      <c r="I10" s="446"/>
      <c r="J10" s="384"/>
    </row>
    <row r="11" spans="2:10">
      <c r="B11" s="444"/>
      <c r="C11" s="445"/>
      <c r="D11" s="445"/>
      <c r="E11" s="445"/>
      <c r="F11" s="445"/>
      <c r="G11" s="445"/>
      <c r="H11" s="445"/>
      <c r="I11" s="446"/>
      <c r="J11" s="384"/>
    </row>
    <row r="12" spans="2:10">
      <c r="B12" s="444"/>
      <c r="C12" s="445"/>
      <c r="D12" s="445"/>
      <c r="E12" s="445"/>
      <c r="F12" s="445"/>
      <c r="G12" s="445"/>
      <c r="H12" s="445"/>
      <c r="I12" s="446"/>
      <c r="J12" s="384"/>
    </row>
    <row r="13" spans="2:10">
      <c r="B13" s="444"/>
      <c r="C13" s="445"/>
      <c r="D13" s="445"/>
      <c r="E13" s="445"/>
      <c r="F13" s="445"/>
      <c r="G13" s="445"/>
      <c r="H13" s="445"/>
      <c r="I13" s="446"/>
      <c r="J13" s="384"/>
    </row>
    <row r="14" spans="2:10">
      <c r="B14" s="444"/>
      <c r="C14" s="445"/>
      <c r="D14" s="445"/>
      <c r="E14" s="445"/>
      <c r="F14" s="445"/>
      <c r="G14" s="445"/>
      <c r="H14" s="445"/>
      <c r="I14" s="446"/>
      <c r="J14" s="384"/>
    </row>
    <row r="15" spans="2:10">
      <c r="B15" s="444"/>
      <c r="C15" s="445"/>
      <c r="D15" s="445"/>
      <c r="E15" s="445"/>
      <c r="F15" s="445"/>
      <c r="G15" s="445"/>
      <c r="H15" s="445"/>
      <c r="I15" s="446"/>
      <c r="J15" s="384"/>
    </row>
    <row r="16" spans="2:10">
      <c r="B16" s="444"/>
      <c r="C16" s="445"/>
      <c r="D16" s="445"/>
      <c r="E16" s="445"/>
      <c r="F16" s="445"/>
      <c r="G16" s="445"/>
      <c r="H16" s="445"/>
      <c r="I16" s="446"/>
      <c r="J16" s="384"/>
    </row>
    <row r="17" spans="2:10">
      <c r="B17" s="444"/>
      <c r="C17" s="445"/>
      <c r="D17" s="445"/>
      <c r="E17" s="445"/>
      <c r="F17" s="445"/>
      <c r="G17" s="445"/>
      <c r="H17" s="445"/>
      <c r="I17" s="446"/>
      <c r="J17" s="384"/>
    </row>
    <row r="18" spans="2:10">
      <c r="B18" s="444"/>
      <c r="C18" s="445"/>
      <c r="D18" s="445"/>
      <c r="E18" s="445"/>
      <c r="F18" s="445"/>
      <c r="G18" s="445"/>
      <c r="H18" s="445"/>
      <c r="I18" s="446"/>
      <c r="J18" s="384"/>
    </row>
    <row r="19" spans="2:10">
      <c r="B19" s="444"/>
      <c r="C19" s="445"/>
      <c r="D19" s="445"/>
      <c r="E19" s="445"/>
      <c r="F19" s="445"/>
      <c r="G19" s="445"/>
      <c r="H19" s="445"/>
      <c r="I19" s="446"/>
      <c r="J19" s="384"/>
    </row>
    <row r="20" spans="2:10">
      <c r="B20" s="444"/>
      <c r="C20" s="445"/>
      <c r="D20" s="445"/>
      <c r="E20" s="445"/>
      <c r="F20" s="445"/>
      <c r="G20" s="445"/>
      <c r="H20" s="445"/>
      <c r="I20" s="446"/>
      <c r="J20" s="384"/>
    </row>
    <row r="21" spans="2:10">
      <c r="B21" s="444"/>
      <c r="C21" s="445"/>
      <c r="D21" s="445"/>
      <c r="E21" s="445"/>
      <c r="F21" s="445"/>
      <c r="G21" s="445"/>
      <c r="H21" s="445"/>
      <c r="I21" s="446"/>
      <c r="J21" s="384"/>
    </row>
    <row r="22" spans="2:10">
      <c r="B22" s="444"/>
      <c r="C22" s="445"/>
      <c r="D22" s="445"/>
      <c r="E22" s="445"/>
      <c r="F22" s="445"/>
      <c r="G22" s="445"/>
      <c r="H22" s="445"/>
      <c r="I22" s="446"/>
      <c r="J22" s="384"/>
    </row>
    <row r="23" spans="2:10">
      <c r="B23" s="444"/>
      <c r="C23" s="445"/>
      <c r="D23" s="445"/>
      <c r="E23" s="445"/>
      <c r="F23" s="445"/>
      <c r="G23" s="445"/>
      <c r="H23" s="445"/>
      <c r="I23" s="446"/>
      <c r="J23" s="384"/>
    </row>
    <row r="24" spans="2:10">
      <c r="B24" s="444"/>
      <c r="C24" s="445"/>
      <c r="D24" s="445"/>
      <c r="E24" s="445"/>
      <c r="F24" s="445"/>
      <c r="G24" s="445"/>
      <c r="H24" s="445"/>
      <c r="I24" s="446"/>
      <c r="J24" s="384"/>
    </row>
    <row r="25" spans="2:10">
      <c r="B25" s="444"/>
      <c r="C25" s="445"/>
      <c r="D25" s="445"/>
      <c r="E25" s="445"/>
      <c r="F25" s="445"/>
      <c r="G25" s="445"/>
      <c r="H25" s="445"/>
      <c r="I25" s="446"/>
      <c r="J25" s="384"/>
    </row>
    <row r="26" spans="2:10" ht="15.75" thickBot="1">
      <c r="B26" s="451"/>
      <c r="C26" s="452"/>
      <c r="D26" s="452"/>
      <c r="E26" s="452"/>
      <c r="F26" s="452"/>
      <c r="G26" s="452"/>
      <c r="H26" s="452"/>
      <c r="I26" s="453"/>
      <c r="J26" s="384"/>
    </row>
    <row r="27" spans="2:10">
      <c r="B27" s="360"/>
      <c r="C27" s="360"/>
      <c r="D27" s="360"/>
      <c r="E27" s="360"/>
      <c r="F27" s="360"/>
      <c r="G27" s="360"/>
      <c r="H27" s="360"/>
      <c r="I27" s="360"/>
      <c r="J27" s="384"/>
    </row>
    <row r="28" spans="2:10" ht="1.5" customHeight="1">
      <c r="B28" s="456"/>
      <c r="C28" s="456"/>
      <c r="D28" s="456"/>
      <c r="E28" s="456"/>
      <c r="F28" s="456"/>
      <c r="G28" s="456"/>
      <c r="H28" s="456"/>
      <c r="I28" s="456"/>
      <c r="J28" s="384"/>
    </row>
    <row r="29" spans="2:10" ht="15" customHeight="1">
      <c r="B29" s="159" t="s">
        <v>13</v>
      </c>
      <c r="C29" s="160" t="s">
        <v>14</v>
      </c>
      <c r="D29" s="161" t="s">
        <v>15</v>
      </c>
      <c r="E29" s="458" t="s">
        <v>252</v>
      </c>
      <c r="F29" s="459"/>
      <c r="G29" s="459"/>
      <c r="H29" s="459"/>
      <c r="I29" s="459"/>
      <c r="J29" s="14"/>
    </row>
    <row r="30" spans="2:10" ht="73.5" customHeight="1">
      <c r="B30" s="156" t="s">
        <v>340</v>
      </c>
      <c r="C30" s="29">
        <v>1</v>
      </c>
      <c r="D30" s="29">
        <v>0</v>
      </c>
      <c r="E30" s="343" t="s">
        <v>396</v>
      </c>
      <c r="F30" s="454"/>
      <c r="G30" s="454"/>
      <c r="H30" s="454"/>
      <c r="I30" s="454"/>
      <c r="J30" s="248"/>
    </row>
    <row r="31" spans="2:10" ht="120" customHeight="1">
      <c r="B31" s="156" t="s">
        <v>341</v>
      </c>
      <c r="C31" s="29">
        <v>1</v>
      </c>
      <c r="D31" s="29">
        <v>1</v>
      </c>
      <c r="E31" s="296" t="s">
        <v>434</v>
      </c>
      <c r="F31" s="439"/>
      <c r="G31" s="439"/>
      <c r="H31" s="439"/>
      <c r="I31" s="297"/>
      <c r="J31" s="14"/>
    </row>
    <row r="32" spans="2:10" ht="124.5" customHeight="1">
      <c r="B32" s="156" t="s">
        <v>338</v>
      </c>
      <c r="C32" s="29">
        <v>1</v>
      </c>
      <c r="D32" s="29"/>
      <c r="E32" s="296"/>
      <c r="F32" s="439"/>
      <c r="G32" s="439"/>
      <c r="H32" s="439"/>
      <c r="I32" s="297"/>
      <c r="J32" s="14"/>
    </row>
    <row r="33" spans="1:10" ht="140.25" customHeight="1" thickBot="1">
      <c r="B33" s="157">
        <v>45656</v>
      </c>
      <c r="C33" s="158">
        <v>1</v>
      </c>
      <c r="D33" s="114"/>
      <c r="E33" s="296"/>
      <c r="F33" s="439"/>
      <c r="G33" s="439"/>
      <c r="H33" s="439"/>
      <c r="I33" s="297"/>
      <c r="J33" s="14"/>
    </row>
    <row r="34" spans="1:10">
      <c r="B34" s="14"/>
      <c r="C34" s="14"/>
      <c r="D34" s="14"/>
      <c r="E34" s="14"/>
      <c r="F34" s="14"/>
      <c r="G34" s="14"/>
      <c r="H34" s="14"/>
      <c r="I34" s="14"/>
      <c r="J34" s="14"/>
    </row>
    <row r="35" spans="1:10">
      <c r="A35" s="176"/>
    </row>
    <row r="36" spans="1:10">
      <c r="A36" s="176"/>
    </row>
    <row r="37" spans="1:10">
      <c r="A37" s="176"/>
    </row>
    <row r="38" spans="1:10">
      <c r="A38" s="176"/>
    </row>
    <row r="39" spans="1:10">
      <c r="A39" s="176"/>
    </row>
    <row r="40" spans="1:10">
      <c r="A40" s="176"/>
    </row>
    <row r="41" spans="1:10">
      <c r="A41" s="176"/>
    </row>
    <row r="42" spans="1:10">
      <c r="A42" s="176"/>
    </row>
    <row r="43" spans="1:10">
      <c r="A43" s="176"/>
    </row>
    <row r="44" spans="1:10">
      <c r="A44" s="176"/>
    </row>
    <row r="45" spans="1:10">
      <c r="A45" s="176"/>
    </row>
    <row r="46" spans="1:10">
      <c r="A46" s="176"/>
    </row>
    <row r="47" spans="1:10">
      <c r="A47" s="176"/>
    </row>
    <row r="48" spans="1:10">
      <c r="A48" s="176"/>
    </row>
    <row r="49" spans="1:1">
      <c r="A49" s="176"/>
    </row>
    <row r="50" spans="1:1">
      <c r="A50" s="176"/>
    </row>
    <row r="51" spans="1:1">
      <c r="A51" s="176"/>
    </row>
    <row r="52" spans="1:1">
      <c r="A52" s="176"/>
    </row>
    <row r="53" spans="1:1">
      <c r="A53" s="176"/>
    </row>
    <row r="54" spans="1:1">
      <c r="A54" s="176"/>
    </row>
    <row r="55" spans="1:1">
      <c r="A55" s="176"/>
    </row>
    <row r="56" spans="1:1">
      <c r="A56" s="176"/>
    </row>
    <row r="57" spans="1:1">
      <c r="A57" s="176"/>
    </row>
    <row r="58" spans="1:1">
      <c r="A58" s="176"/>
    </row>
    <row r="59" spans="1:1">
      <c r="A59" s="176"/>
    </row>
    <row r="60" spans="1:1">
      <c r="A60" s="176"/>
    </row>
    <row r="61" spans="1:1">
      <c r="A61" s="176"/>
    </row>
    <row r="62" spans="1:1">
      <c r="A62" s="176"/>
    </row>
    <row r="63" spans="1:1">
      <c r="A63" s="176"/>
    </row>
    <row r="64" spans="1:1">
      <c r="A64" s="176"/>
    </row>
    <row r="65" spans="1:1">
      <c r="A65" s="176"/>
    </row>
    <row r="66" spans="1:1">
      <c r="A66" s="176"/>
    </row>
    <row r="67" spans="1:1">
      <c r="A67" s="176"/>
    </row>
    <row r="68" spans="1:1">
      <c r="A68" s="176"/>
    </row>
    <row r="69" spans="1:1">
      <c r="A69" s="176"/>
    </row>
    <row r="70" spans="1:1">
      <c r="A70" s="176"/>
    </row>
    <row r="71" spans="1:1">
      <c r="A71" s="176"/>
    </row>
    <row r="72" spans="1:1">
      <c r="A72" s="176"/>
    </row>
    <row r="73" spans="1:1">
      <c r="A73" s="176"/>
    </row>
    <row r="74" spans="1:1">
      <c r="A74" s="176"/>
    </row>
    <row r="75" spans="1:1">
      <c r="A75" s="176"/>
    </row>
    <row r="76" spans="1:1">
      <c r="A76" s="176"/>
    </row>
    <row r="77" spans="1:1">
      <c r="A77" s="176"/>
    </row>
    <row r="78" spans="1:1">
      <c r="A78" s="176"/>
    </row>
    <row r="79" spans="1:1">
      <c r="A79" s="176"/>
    </row>
    <row r="80" spans="1:1">
      <c r="A80" s="176"/>
    </row>
    <row r="81" spans="1:1">
      <c r="A81" s="176"/>
    </row>
    <row r="82" spans="1:1">
      <c r="A82" s="176"/>
    </row>
    <row r="83" spans="1:1">
      <c r="A83" s="176"/>
    </row>
    <row r="84" spans="1:1">
      <c r="A84" s="176"/>
    </row>
    <row r="85" spans="1:1">
      <c r="A85" s="176"/>
    </row>
    <row r="86" spans="1:1">
      <c r="A86" s="176"/>
    </row>
    <row r="87" spans="1:1">
      <c r="A87" s="176"/>
    </row>
    <row r="88" spans="1:1">
      <c r="A88" s="176"/>
    </row>
    <row r="89" spans="1:1">
      <c r="A89" s="176"/>
    </row>
    <row r="90" spans="1:1">
      <c r="A90" s="176"/>
    </row>
    <row r="91" spans="1:1">
      <c r="A91" s="176"/>
    </row>
    <row r="92" spans="1:1">
      <c r="A92" s="176"/>
    </row>
    <row r="93" spans="1:1">
      <c r="A93" s="176"/>
    </row>
    <row r="94" spans="1:1">
      <c r="A94" s="176"/>
    </row>
    <row r="95" spans="1:1">
      <c r="A95" s="176"/>
    </row>
    <row r="96" spans="1:1">
      <c r="A96" s="176"/>
    </row>
    <row r="97" spans="1:1">
      <c r="A97" s="176"/>
    </row>
    <row r="98" spans="1:1">
      <c r="A98" s="176"/>
    </row>
    <row r="99" spans="1:1">
      <c r="A99" s="176"/>
    </row>
    <row r="100" spans="1:1">
      <c r="A100" s="176"/>
    </row>
    <row r="101" spans="1:1">
      <c r="A101" s="176"/>
    </row>
    <row r="102" spans="1:1">
      <c r="A102" s="176"/>
    </row>
    <row r="103" spans="1:1">
      <c r="A103" s="176"/>
    </row>
    <row r="104" spans="1:1">
      <c r="A104" s="176"/>
    </row>
    <row r="105" spans="1:1">
      <c r="A105" s="176"/>
    </row>
    <row r="106" spans="1:1">
      <c r="A106" s="176"/>
    </row>
    <row r="107" spans="1:1">
      <c r="A107" s="176"/>
    </row>
    <row r="108" spans="1:1">
      <c r="A108" s="176"/>
    </row>
    <row r="109" spans="1:1">
      <c r="A109" s="176"/>
    </row>
    <row r="110" spans="1:1">
      <c r="A110" s="176"/>
    </row>
    <row r="111" spans="1:1">
      <c r="A111" s="176"/>
    </row>
    <row r="112" spans="1:1">
      <c r="A112" s="176"/>
    </row>
    <row r="113" spans="1:1">
      <c r="A113" s="176"/>
    </row>
    <row r="114" spans="1:1">
      <c r="A114" s="176"/>
    </row>
    <row r="115" spans="1:1">
      <c r="A115" s="176"/>
    </row>
    <row r="116" spans="1:1">
      <c r="A116" s="176"/>
    </row>
    <row r="117" spans="1:1">
      <c r="A117" s="176"/>
    </row>
    <row r="118" spans="1:1">
      <c r="A118" s="176"/>
    </row>
    <row r="119" spans="1:1">
      <c r="A119" s="176"/>
    </row>
    <row r="120" spans="1:1">
      <c r="A120" s="176"/>
    </row>
    <row r="121" spans="1:1">
      <c r="A121" s="176"/>
    </row>
    <row r="122" spans="1:1">
      <c r="A122" s="176"/>
    </row>
    <row r="123" spans="1:1">
      <c r="A123" s="176"/>
    </row>
    <row r="124" spans="1:1">
      <c r="A124" s="176"/>
    </row>
    <row r="125" spans="1:1">
      <c r="A125" s="176"/>
    </row>
    <row r="126" spans="1:1">
      <c r="A126" s="176"/>
    </row>
    <row r="127" spans="1:1">
      <c r="A127" s="176"/>
    </row>
    <row r="128" spans="1:1">
      <c r="A128" s="176"/>
    </row>
    <row r="129" spans="1:1">
      <c r="A129" s="176"/>
    </row>
    <row r="130" spans="1:1">
      <c r="A130" s="176"/>
    </row>
    <row r="131" spans="1:1">
      <c r="A131" s="176"/>
    </row>
    <row r="132" spans="1:1">
      <c r="A132" s="176"/>
    </row>
    <row r="133" spans="1:1">
      <c r="A133" s="176"/>
    </row>
    <row r="134" spans="1:1">
      <c r="A134" s="176"/>
    </row>
    <row r="135" spans="1:1">
      <c r="A135" s="176"/>
    </row>
    <row r="136" spans="1:1">
      <c r="A136" s="176"/>
    </row>
    <row r="137" spans="1:1">
      <c r="A137" s="176"/>
    </row>
    <row r="138" spans="1:1">
      <c r="A138" s="176"/>
    </row>
    <row r="139" spans="1:1">
      <c r="A139" s="176"/>
    </row>
    <row r="140" spans="1:1">
      <c r="A140" s="176"/>
    </row>
    <row r="141" spans="1:1">
      <c r="A141" s="176"/>
    </row>
    <row r="142" spans="1:1">
      <c r="A142" s="176"/>
    </row>
    <row r="143" spans="1:1">
      <c r="A143" s="176"/>
    </row>
    <row r="144" spans="1:1">
      <c r="A144" s="176"/>
    </row>
    <row r="145" spans="1:1">
      <c r="A145" s="176"/>
    </row>
    <row r="146" spans="1:1">
      <c r="A146" s="176"/>
    </row>
    <row r="147" spans="1:1">
      <c r="A147" s="176"/>
    </row>
    <row r="148" spans="1:1">
      <c r="A148" s="176"/>
    </row>
    <row r="149" spans="1:1">
      <c r="A149" s="176"/>
    </row>
    <row r="150" spans="1:1">
      <c r="A150" s="176"/>
    </row>
    <row r="151" spans="1:1">
      <c r="A151" s="176"/>
    </row>
    <row r="152" spans="1:1">
      <c r="A152" s="176"/>
    </row>
    <row r="153" spans="1:1">
      <c r="A153" s="176"/>
    </row>
    <row r="154" spans="1:1">
      <c r="A154" s="176"/>
    </row>
    <row r="155" spans="1:1">
      <c r="A155" s="176"/>
    </row>
    <row r="156" spans="1:1">
      <c r="A156" s="176"/>
    </row>
    <row r="157" spans="1:1">
      <c r="A157" s="176"/>
    </row>
    <row r="158" spans="1:1">
      <c r="A158" s="176"/>
    </row>
    <row r="159" spans="1:1">
      <c r="A159" s="176"/>
    </row>
    <row r="160" spans="1:1">
      <c r="A160" s="176"/>
    </row>
    <row r="161" spans="1:1">
      <c r="A161" s="176"/>
    </row>
    <row r="162" spans="1:1">
      <c r="A162" s="176"/>
    </row>
    <row r="163" spans="1:1">
      <c r="A163" s="176"/>
    </row>
    <row r="164" spans="1:1">
      <c r="A164" s="176"/>
    </row>
    <row r="165" spans="1:1">
      <c r="A165" s="176"/>
    </row>
    <row r="166" spans="1:1">
      <c r="A166" s="176"/>
    </row>
    <row r="167" spans="1:1">
      <c r="A167" s="176"/>
    </row>
    <row r="168" spans="1:1">
      <c r="A168" s="176"/>
    </row>
    <row r="169" spans="1:1">
      <c r="A169" s="176"/>
    </row>
    <row r="170" spans="1:1">
      <c r="A170" s="176"/>
    </row>
    <row r="171" spans="1:1">
      <c r="A171" s="176"/>
    </row>
    <row r="172" spans="1:1">
      <c r="A172" s="176"/>
    </row>
    <row r="173" spans="1:1">
      <c r="A173" s="176"/>
    </row>
    <row r="174" spans="1:1">
      <c r="A174" s="176"/>
    </row>
    <row r="175" spans="1:1">
      <c r="A175" s="176"/>
    </row>
    <row r="176" spans="1:1">
      <c r="A176" s="176"/>
    </row>
    <row r="177" spans="1:1">
      <c r="A177" s="176"/>
    </row>
    <row r="178" spans="1:1">
      <c r="A178" s="176"/>
    </row>
    <row r="179" spans="1:1">
      <c r="A179" s="176"/>
    </row>
    <row r="180" spans="1:1">
      <c r="A180" s="176"/>
    </row>
    <row r="181" spans="1:1">
      <c r="A181" s="176"/>
    </row>
    <row r="182" spans="1:1">
      <c r="A182" s="176"/>
    </row>
    <row r="183" spans="1:1">
      <c r="A183" s="176"/>
    </row>
    <row r="184" spans="1:1">
      <c r="A184" s="176"/>
    </row>
    <row r="185" spans="1:1">
      <c r="A185" s="176"/>
    </row>
    <row r="186" spans="1:1">
      <c r="A186" s="176"/>
    </row>
    <row r="187" spans="1:1">
      <c r="A187" s="176"/>
    </row>
    <row r="188" spans="1:1">
      <c r="A188" s="176"/>
    </row>
    <row r="189" spans="1:1">
      <c r="A189" s="176"/>
    </row>
    <row r="190" spans="1:1">
      <c r="A190" s="176"/>
    </row>
    <row r="191" spans="1:1">
      <c r="A191" s="176"/>
    </row>
    <row r="192" spans="1:1">
      <c r="A192" s="176"/>
    </row>
    <row r="193" spans="1:1">
      <c r="A193" s="176"/>
    </row>
    <row r="194" spans="1:1">
      <c r="A194" s="176"/>
    </row>
    <row r="195" spans="1:1">
      <c r="A195" s="176"/>
    </row>
    <row r="196" spans="1:1">
      <c r="A196" s="176"/>
    </row>
    <row r="197" spans="1:1">
      <c r="A197" s="176"/>
    </row>
    <row r="198" spans="1:1">
      <c r="A198" s="176"/>
    </row>
    <row r="199" spans="1:1">
      <c r="A199" s="176"/>
    </row>
    <row r="200" spans="1:1">
      <c r="A200" s="176"/>
    </row>
    <row r="201" spans="1:1">
      <c r="A201" s="176"/>
    </row>
    <row r="202" spans="1:1">
      <c r="A202" s="176"/>
    </row>
    <row r="203" spans="1:1">
      <c r="A203" s="176"/>
    </row>
    <row r="204" spans="1:1">
      <c r="A204" s="176"/>
    </row>
    <row r="205" spans="1:1">
      <c r="A205" s="176"/>
    </row>
    <row r="206" spans="1:1">
      <c r="A206" s="176"/>
    </row>
    <row r="207" spans="1:1">
      <c r="A207" s="176"/>
    </row>
    <row r="208" spans="1:1">
      <c r="A208" s="176"/>
    </row>
    <row r="209" spans="1:1">
      <c r="A209" s="176"/>
    </row>
    <row r="210" spans="1:1">
      <c r="A210" s="176"/>
    </row>
    <row r="211" spans="1:1">
      <c r="A211" s="176"/>
    </row>
    <row r="212" spans="1:1">
      <c r="A212" s="176"/>
    </row>
    <row r="213" spans="1:1">
      <c r="A213" s="176"/>
    </row>
    <row r="214" spans="1:1">
      <c r="A214" s="176"/>
    </row>
    <row r="215" spans="1:1">
      <c r="A215" s="176"/>
    </row>
    <row r="216" spans="1:1">
      <c r="A216" s="176"/>
    </row>
    <row r="217" spans="1:1">
      <c r="A217" s="176"/>
    </row>
    <row r="218" spans="1:1">
      <c r="A218" s="176"/>
    </row>
    <row r="219" spans="1:1">
      <c r="A219" s="176"/>
    </row>
    <row r="220" spans="1:1">
      <c r="A220" s="176"/>
    </row>
    <row r="221" spans="1:1">
      <c r="A221" s="176"/>
    </row>
    <row r="222" spans="1:1">
      <c r="A222" s="176"/>
    </row>
    <row r="223" spans="1:1">
      <c r="A223" s="176"/>
    </row>
    <row r="224" spans="1:1">
      <c r="A224" s="176"/>
    </row>
    <row r="225" spans="1:1">
      <c r="A225" s="176"/>
    </row>
    <row r="226" spans="1:1">
      <c r="A226" s="176"/>
    </row>
    <row r="227" spans="1:1">
      <c r="A227" s="176"/>
    </row>
    <row r="228" spans="1:1">
      <c r="A228" s="176"/>
    </row>
    <row r="229" spans="1:1">
      <c r="A229" s="176"/>
    </row>
    <row r="230" spans="1:1">
      <c r="A230" s="176"/>
    </row>
    <row r="231" spans="1:1">
      <c r="A231" s="176"/>
    </row>
    <row r="232" spans="1:1">
      <c r="A232" s="176"/>
    </row>
    <row r="233" spans="1:1">
      <c r="A233" s="176"/>
    </row>
    <row r="234" spans="1:1">
      <c r="A234" s="176"/>
    </row>
    <row r="235" spans="1:1">
      <c r="A235" s="176"/>
    </row>
    <row r="236" spans="1:1">
      <c r="A236" s="176"/>
    </row>
    <row r="237" spans="1:1">
      <c r="A237" s="176"/>
    </row>
    <row r="238" spans="1:1">
      <c r="A238" s="176"/>
    </row>
    <row r="239" spans="1:1">
      <c r="A239" s="176"/>
    </row>
    <row r="240" spans="1:1">
      <c r="A240" s="176"/>
    </row>
    <row r="241" spans="1:1">
      <c r="A241" s="176"/>
    </row>
    <row r="242" spans="1:1">
      <c r="A242" s="176"/>
    </row>
    <row r="243" spans="1:1">
      <c r="A243" s="176"/>
    </row>
    <row r="244" spans="1:1">
      <c r="A244" s="176"/>
    </row>
    <row r="245" spans="1:1">
      <c r="A245" s="176"/>
    </row>
    <row r="246" spans="1:1">
      <c r="A246" s="176"/>
    </row>
    <row r="247" spans="1:1">
      <c r="A247" s="176"/>
    </row>
    <row r="248" spans="1:1">
      <c r="A248" s="176"/>
    </row>
    <row r="249" spans="1:1">
      <c r="A249" s="176"/>
    </row>
    <row r="250" spans="1:1">
      <c r="A250" s="176"/>
    </row>
    <row r="251" spans="1:1">
      <c r="A251" s="176"/>
    </row>
    <row r="252" spans="1:1">
      <c r="A252" s="176"/>
    </row>
    <row r="253" spans="1:1">
      <c r="A253" s="176"/>
    </row>
    <row r="254" spans="1:1">
      <c r="A254" s="176"/>
    </row>
    <row r="255" spans="1:1">
      <c r="A255" s="176"/>
    </row>
    <row r="256" spans="1:1">
      <c r="A256" s="176"/>
    </row>
    <row r="257" spans="1:1">
      <c r="A257" s="176"/>
    </row>
    <row r="258" spans="1:1">
      <c r="A258" s="176"/>
    </row>
    <row r="259" spans="1:1">
      <c r="A259" s="176"/>
    </row>
    <row r="260" spans="1:1">
      <c r="A260" s="176"/>
    </row>
    <row r="261" spans="1:1">
      <c r="A261" s="176"/>
    </row>
    <row r="262" spans="1:1">
      <c r="A262" s="176"/>
    </row>
    <row r="263" spans="1:1">
      <c r="A263" s="176"/>
    </row>
    <row r="264" spans="1:1">
      <c r="A264" s="176"/>
    </row>
    <row r="265" spans="1:1">
      <c r="A265" s="176"/>
    </row>
    <row r="266" spans="1:1">
      <c r="A266" s="176"/>
    </row>
    <row r="267" spans="1:1">
      <c r="A267" s="176"/>
    </row>
    <row r="268" spans="1:1">
      <c r="A268" s="176"/>
    </row>
    <row r="269" spans="1:1">
      <c r="A269" s="176"/>
    </row>
    <row r="270" spans="1:1">
      <c r="A270" s="176"/>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sqref="A1:J1"/>
    </sheetView>
  </sheetViews>
  <sheetFormatPr baseColWidth="10" defaultRowHeight="15"/>
  <cols>
    <col min="1" max="1" width="6.7109375" customWidth="1"/>
    <col min="10" max="10" width="39" customWidth="1"/>
    <col min="11" max="11" width="5" customWidth="1"/>
  </cols>
  <sheetData>
    <row r="1" spans="1:11">
      <c r="A1" s="384"/>
      <c r="B1" s="384"/>
      <c r="C1" s="384"/>
      <c r="D1" s="384"/>
      <c r="E1" s="384"/>
      <c r="F1" s="384"/>
      <c r="G1" s="384"/>
      <c r="H1" s="384"/>
      <c r="I1" s="384"/>
      <c r="J1" s="384"/>
      <c r="K1" s="384"/>
    </row>
    <row r="2" spans="1:11">
      <c r="A2" s="384"/>
      <c r="B2" s="299"/>
      <c r="C2" s="299"/>
      <c r="D2" s="299"/>
      <c r="E2" s="299"/>
      <c r="F2" s="299"/>
      <c r="G2" s="299"/>
      <c r="H2" s="299"/>
      <c r="I2" s="299"/>
      <c r="J2" s="299"/>
      <c r="K2" s="384"/>
    </row>
    <row r="3" spans="1:11">
      <c r="A3" s="384"/>
      <c r="B3" s="299"/>
      <c r="C3" s="299"/>
      <c r="D3" s="299"/>
      <c r="E3" s="299"/>
      <c r="F3" s="299"/>
      <c r="G3" s="299"/>
      <c r="H3" s="299"/>
      <c r="I3" s="299"/>
      <c r="J3" s="299"/>
      <c r="K3" s="384"/>
    </row>
    <row r="4" spans="1:11">
      <c r="A4" s="384"/>
      <c r="B4" s="299"/>
      <c r="C4" s="299"/>
      <c r="D4" s="299"/>
      <c r="E4" s="299"/>
      <c r="F4" s="299"/>
      <c r="G4" s="299"/>
      <c r="H4" s="299"/>
      <c r="I4" s="299"/>
      <c r="J4" s="299"/>
      <c r="K4" s="384"/>
    </row>
    <row r="5" spans="1:11">
      <c r="A5" s="384"/>
      <c r="B5" s="299"/>
      <c r="C5" s="299"/>
      <c r="D5" s="299"/>
      <c r="E5" s="299"/>
      <c r="F5" s="299"/>
      <c r="G5" s="299"/>
      <c r="H5" s="299"/>
      <c r="I5" s="299"/>
      <c r="J5" s="299"/>
      <c r="K5" s="384"/>
    </row>
    <row r="6" spans="1:11">
      <c r="A6" s="384"/>
      <c r="B6" s="299"/>
      <c r="C6" s="299"/>
      <c r="D6" s="299"/>
      <c r="E6" s="299"/>
      <c r="F6" s="299"/>
      <c r="G6" s="299"/>
      <c r="H6" s="299"/>
      <c r="I6" s="299"/>
      <c r="J6" s="299"/>
      <c r="K6" s="384"/>
    </row>
    <row r="7" spans="1:11">
      <c r="A7" s="384"/>
      <c r="B7" s="299"/>
      <c r="C7" s="299"/>
      <c r="D7" s="299"/>
      <c r="E7" s="299"/>
      <c r="F7" s="299"/>
      <c r="G7" s="299"/>
      <c r="H7" s="299"/>
      <c r="I7" s="299"/>
      <c r="J7" s="299"/>
      <c r="K7" s="384"/>
    </row>
    <row r="8" spans="1:11">
      <c r="A8" s="384"/>
      <c r="B8" s="299"/>
      <c r="C8" s="299"/>
      <c r="D8" s="299"/>
      <c r="E8" s="299"/>
      <c r="F8" s="299"/>
      <c r="G8" s="299"/>
      <c r="H8" s="299"/>
      <c r="I8" s="299"/>
      <c r="J8" s="299"/>
      <c r="K8" s="384"/>
    </row>
    <row r="9" spans="1:11">
      <c r="A9" s="384"/>
      <c r="B9" s="299"/>
      <c r="C9" s="299"/>
      <c r="D9" s="299"/>
      <c r="E9" s="299"/>
      <c r="F9" s="299"/>
      <c r="G9" s="299"/>
      <c r="H9" s="299"/>
      <c r="I9" s="299"/>
      <c r="J9" s="299"/>
      <c r="K9" s="384"/>
    </row>
    <row r="10" spans="1:11">
      <c r="A10" s="384"/>
      <c r="B10" s="299"/>
      <c r="C10" s="299"/>
      <c r="D10" s="299"/>
      <c r="E10" s="299"/>
      <c r="F10" s="299"/>
      <c r="G10" s="299"/>
      <c r="H10" s="299"/>
      <c r="I10" s="299"/>
      <c r="J10" s="299"/>
      <c r="K10" s="384"/>
    </row>
    <row r="11" spans="1:11">
      <c r="A11" s="384"/>
      <c r="B11" s="299"/>
      <c r="C11" s="299"/>
      <c r="D11" s="299"/>
      <c r="E11" s="299"/>
      <c r="F11" s="299"/>
      <c r="G11" s="299"/>
      <c r="H11" s="299"/>
      <c r="I11" s="299"/>
      <c r="J11" s="299"/>
      <c r="K11" s="384"/>
    </row>
    <row r="12" spans="1:11">
      <c r="A12" s="384"/>
      <c r="B12" s="299"/>
      <c r="C12" s="299"/>
      <c r="D12" s="299"/>
      <c r="E12" s="299"/>
      <c r="F12" s="299"/>
      <c r="G12" s="299"/>
      <c r="H12" s="299"/>
      <c r="I12" s="299"/>
      <c r="J12" s="299"/>
      <c r="K12" s="384"/>
    </row>
    <row r="13" spans="1:11">
      <c r="A13" s="384"/>
      <c r="B13" s="299"/>
      <c r="C13" s="299"/>
      <c r="D13" s="299"/>
      <c r="E13" s="299"/>
      <c r="F13" s="299"/>
      <c r="G13" s="299"/>
      <c r="H13" s="299"/>
      <c r="I13" s="299"/>
      <c r="J13" s="299"/>
      <c r="K13" s="384"/>
    </row>
    <row r="14" spans="1:11">
      <c r="A14" s="384"/>
      <c r="B14" s="299"/>
      <c r="C14" s="299"/>
      <c r="D14" s="299"/>
      <c r="E14" s="299"/>
      <c r="F14" s="299"/>
      <c r="G14" s="299"/>
      <c r="H14" s="299"/>
      <c r="I14" s="299"/>
      <c r="J14" s="299"/>
      <c r="K14" s="384"/>
    </row>
    <row r="15" spans="1:11">
      <c r="A15" s="384"/>
      <c r="B15" s="299"/>
      <c r="C15" s="299"/>
      <c r="D15" s="299"/>
      <c r="E15" s="299"/>
      <c r="F15" s="299"/>
      <c r="G15" s="299"/>
      <c r="H15" s="299"/>
      <c r="I15" s="299"/>
      <c r="J15" s="299"/>
      <c r="K15" s="384"/>
    </row>
    <row r="16" spans="1:11">
      <c r="A16" s="384"/>
      <c r="B16" s="299"/>
      <c r="C16" s="299"/>
      <c r="D16" s="299"/>
      <c r="E16" s="299"/>
      <c r="F16" s="299"/>
      <c r="G16" s="299"/>
      <c r="H16" s="299"/>
      <c r="I16" s="299"/>
      <c r="J16" s="299"/>
      <c r="K16" s="384"/>
    </row>
    <row r="17" spans="1:11">
      <c r="A17" s="384"/>
      <c r="B17" s="299"/>
      <c r="C17" s="299"/>
      <c r="D17" s="299"/>
      <c r="E17" s="299"/>
      <c r="F17" s="299"/>
      <c r="G17" s="299"/>
      <c r="H17" s="299"/>
      <c r="I17" s="299"/>
      <c r="J17" s="299"/>
      <c r="K17" s="384"/>
    </row>
    <row r="18" spans="1:11">
      <c r="A18" s="384"/>
      <c r="B18" s="299"/>
      <c r="C18" s="299"/>
      <c r="D18" s="299"/>
      <c r="E18" s="299"/>
      <c r="F18" s="299"/>
      <c r="G18" s="299"/>
      <c r="H18" s="299"/>
      <c r="I18" s="299"/>
      <c r="J18" s="299"/>
      <c r="K18" s="384"/>
    </row>
    <row r="19" spans="1:11">
      <c r="A19" s="384"/>
      <c r="B19" s="299"/>
      <c r="C19" s="299"/>
      <c r="D19" s="299"/>
      <c r="E19" s="299"/>
      <c r="F19" s="299"/>
      <c r="G19" s="299"/>
      <c r="H19" s="299"/>
      <c r="I19" s="299"/>
      <c r="J19" s="299"/>
      <c r="K19" s="384"/>
    </row>
    <row r="20" spans="1:11">
      <c r="A20" s="384"/>
      <c r="B20" s="299"/>
      <c r="C20" s="299"/>
      <c r="D20" s="299"/>
      <c r="E20" s="299"/>
      <c r="F20" s="299"/>
      <c r="G20" s="299"/>
      <c r="H20" s="299"/>
      <c r="I20" s="299"/>
      <c r="J20" s="299"/>
      <c r="K20" s="384"/>
    </row>
    <row r="21" spans="1:11">
      <c r="A21" s="384"/>
      <c r="B21" s="299"/>
      <c r="C21" s="299"/>
      <c r="D21" s="299"/>
      <c r="E21" s="299"/>
      <c r="F21" s="299"/>
      <c r="G21" s="299"/>
      <c r="H21" s="299"/>
      <c r="I21" s="299"/>
      <c r="J21" s="299"/>
      <c r="K21" s="384"/>
    </row>
    <row r="22" spans="1:11">
      <c r="A22" s="384"/>
      <c r="B22" s="299"/>
      <c r="C22" s="299"/>
      <c r="D22" s="299"/>
      <c r="E22" s="299"/>
      <c r="F22" s="299"/>
      <c r="G22" s="299"/>
      <c r="H22" s="299"/>
      <c r="I22" s="299"/>
      <c r="J22" s="299"/>
      <c r="K22" s="384"/>
    </row>
    <row r="23" spans="1:11">
      <c r="A23" s="384"/>
      <c r="B23" s="299"/>
      <c r="C23" s="299"/>
      <c r="D23" s="299"/>
      <c r="E23" s="299"/>
      <c r="F23" s="299"/>
      <c r="G23" s="299"/>
      <c r="H23" s="299"/>
      <c r="I23" s="299"/>
      <c r="J23" s="299"/>
      <c r="K23" s="384"/>
    </row>
    <row r="24" spans="1:11">
      <c r="A24" s="384"/>
      <c r="B24" s="299"/>
      <c r="C24" s="299"/>
      <c r="D24" s="299"/>
      <c r="E24" s="299"/>
      <c r="F24" s="299"/>
      <c r="G24" s="299"/>
      <c r="H24" s="299"/>
      <c r="I24" s="299"/>
      <c r="J24" s="299"/>
      <c r="K24" s="384"/>
    </row>
    <row r="25" spans="1:11">
      <c r="A25" s="384"/>
      <c r="B25" s="299"/>
      <c r="C25" s="299"/>
      <c r="D25" s="299"/>
      <c r="E25" s="299"/>
      <c r="F25" s="299"/>
      <c r="G25" s="299"/>
      <c r="H25" s="299"/>
      <c r="I25" s="299"/>
      <c r="J25" s="299"/>
      <c r="K25" s="384"/>
    </row>
    <row r="26" spans="1:11">
      <c r="A26" s="384"/>
      <c r="B26" s="299"/>
      <c r="C26" s="299"/>
      <c r="D26" s="299"/>
      <c r="E26" s="299"/>
      <c r="F26" s="299"/>
      <c r="G26" s="299"/>
      <c r="H26" s="299"/>
      <c r="I26" s="299"/>
      <c r="J26" s="299"/>
      <c r="K26" s="384"/>
    </row>
    <row r="27" spans="1:11">
      <c r="A27" s="384"/>
      <c r="B27" s="299"/>
      <c r="C27" s="299"/>
      <c r="D27" s="299"/>
      <c r="E27" s="299"/>
      <c r="F27" s="299"/>
      <c r="G27" s="299"/>
      <c r="H27" s="299"/>
      <c r="I27" s="299"/>
      <c r="J27" s="299"/>
      <c r="K27" s="384"/>
    </row>
    <row r="28" spans="1:11">
      <c r="A28" s="384"/>
      <c r="B28" s="299"/>
      <c r="C28" s="299"/>
      <c r="D28" s="299"/>
      <c r="E28" s="299"/>
      <c r="F28" s="299"/>
      <c r="G28" s="299"/>
      <c r="H28" s="299"/>
      <c r="I28" s="299"/>
      <c r="J28" s="299"/>
      <c r="K28" s="384"/>
    </row>
    <row r="29" spans="1:11">
      <c r="A29" s="384"/>
      <c r="B29" s="299"/>
      <c r="C29" s="299"/>
      <c r="D29" s="299"/>
      <c r="E29" s="299"/>
      <c r="F29" s="299"/>
      <c r="G29" s="299"/>
      <c r="H29" s="299"/>
      <c r="I29" s="299"/>
      <c r="J29" s="299"/>
      <c r="K29" s="384"/>
    </row>
    <row r="30" spans="1:11">
      <c r="A30" s="384"/>
      <c r="B30" s="384"/>
      <c r="C30" s="384"/>
      <c r="D30" s="384"/>
      <c r="E30" s="384"/>
      <c r="F30" s="384"/>
      <c r="G30" s="384"/>
      <c r="H30" s="384"/>
      <c r="I30" s="384"/>
      <c r="J30" s="384"/>
      <c r="K30" s="14"/>
    </row>
    <row r="31" spans="1:11">
      <c r="A31" s="427"/>
      <c r="B31" s="159" t="s">
        <v>13</v>
      </c>
      <c r="C31" s="160" t="s">
        <v>14</v>
      </c>
      <c r="D31" s="161" t="s">
        <v>15</v>
      </c>
      <c r="E31" s="447" t="s">
        <v>252</v>
      </c>
      <c r="F31" s="447"/>
      <c r="G31" s="447"/>
      <c r="H31" s="447"/>
      <c r="I31" s="447"/>
      <c r="J31" s="448"/>
      <c r="K31" s="14"/>
    </row>
    <row r="32" spans="1:11" ht="60" customHeight="1">
      <c r="A32" s="427"/>
      <c r="B32" s="156" t="s">
        <v>340</v>
      </c>
      <c r="C32" s="29">
        <v>1</v>
      </c>
      <c r="D32" s="40">
        <v>1</v>
      </c>
      <c r="E32" s="343" t="s">
        <v>397</v>
      </c>
      <c r="F32" s="460"/>
      <c r="G32" s="460"/>
      <c r="H32" s="460"/>
      <c r="I32" s="460"/>
      <c r="J32" s="461"/>
      <c r="K32" s="14"/>
    </row>
    <row r="33" spans="1:11" ht="77.25" customHeight="1">
      <c r="A33" s="427"/>
      <c r="B33" s="156" t="s">
        <v>341</v>
      </c>
      <c r="C33" s="29">
        <v>1</v>
      </c>
      <c r="D33" s="29">
        <v>1</v>
      </c>
      <c r="E33" s="343" t="s">
        <v>435</v>
      </c>
      <c r="F33" s="460"/>
      <c r="G33" s="460"/>
      <c r="H33" s="460"/>
      <c r="I33" s="460"/>
      <c r="J33" s="461"/>
      <c r="K33" s="14"/>
    </row>
    <row r="34" spans="1:11" ht="75.75" customHeight="1">
      <c r="A34" s="427"/>
      <c r="B34" s="156" t="s">
        <v>338</v>
      </c>
      <c r="C34" s="29">
        <v>1</v>
      </c>
      <c r="D34" s="29"/>
      <c r="E34" s="343"/>
      <c r="F34" s="460"/>
      <c r="G34" s="460"/>
      <c r="H34" s="460"/>
      <c r="I34" s="460"/>
      <c r="J34" s="461"/>
      <c r="K34" s="14"/>
    </row>
    <row r="35" spans="1:11" ht="75" customHeight="1" thickBot="1">
      <c r="A35" s="427"/>
      <c r="B35" s="157">
        <v>45656</v>
      </c>
      <c r="C35" s="158">
        <v>1</v>
      </c>
      <c r="D35" s="114"/>
      <c r="E35" s="343"/>
      <c r="F35" s="460"/>
      <c r="G35" s="460"/>
      <c r="H35" s="460"/>
      <c r="I35" s="460"/>
      <c r="J35" s="461"/>
      <c r="K35" s="14"/>
    </row>
    <row r="36" spans="1:11">
      <c r="A36" s="384"/>
      <c r="B36" s="384"/>
      <c r="C36" s="384"/>
      <c r="D36" s="384"/>
      <c r="E36" s="384"/>
      <c r="F36" s="384"/>
      <c r="G36" s="384"/>
      <c r="H36" s="384"/>
      <c r="I36" s="384"/>
      <c r="J36" s="384"/>
      <c r="K36" s="14"/>
    </row>
    <row r="37" spans="1:11" ht="0.75" customHeight="1">
      <c r="A37" s="384"/>
      <c r="B37" s="384"/>
      <c r="C37" s="384"/>
      <c r="D37" s="384"/>
      <c r="E37" s="384"/>
      <c r="F37" s="384"/>
      <c r="G37" s="384"/>
      <c r="H37" s="384"/>
      <c r="I37" s="384"/>
      <c r="J37" s="384"/>
    </row>
    <row r="38" spans="1:11" hidden="1">
      <c r="A38" s="384"/>
      <c r="B38" s="384"/>
      <c r="C38" s="384"/>
      <c r="D38" s="384"/>
      <c r="E38" s="384"/>
      <c r="F38" s="384"/>
      <c r="G38" s="384"/>
      <c r="H38" s="384"/>
      <c r="I38" s="384"/>
      <c r="J38" s="384"/>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4"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89" t="e">
        <f>LISTADO!#REF!</f>
        <v>#REF!</v>
      </c>
      <c r="F10" s="289"/>
      <c r="G10" s="30" t="e">
        <f>LISTADO!#REF!</f>
        <v>#REF!</v>
      </c>
      <c r="H10" s="30" t="e">
        <f>LISTADO!#REF!</f>
        <v>#REF!</v>
      </c>
      <c r="I10" s="34"/>
      <c r="J10" s="14"/>
    </row>
    <row r="11" spans="2:12" ht="30" hidden="1" customHeight="1">
      <c r="B11" s="14"/>
      <c r="E11" s="290" t="e">
        <f>LISTADO!#REF!</f>
        <v>#REF!</v>
      </c>
      <c r="F11" s="291"/>
      <c r="G11" s="31" t="e">
        <f>LISTADO!#REF!</f>
        <v>#REF!</v>
      </c>
      <c r="H11" s="31" t="e">
        <f>LISTADO!#REF!</f>
        <v>#REF!</v>
      </c>
      <c r="I11" s="34"/>
      <c r="J11" s="14"/>
    </row>
    <row r="12" spans="2:12" ht="7.5" customHeight="1">
      <c r="B12" s="14"/>
      <c r="J12" s="14"/>
    </row>
    <row r="13" spans="2:12">
      <c r="B13" s="14"/>
      <c r="D13" s="13" t="s">
        <v>13</v>
      </c>
      <c r="E13" s="13" t="s">
        <v>14</v>
      </c>
      <c r="F13" s="13" t="s">
        <v>15</v>
      </c>
      <c r="G13" s="292" t="s">
        <v>16</v>
      </c>
      <c r="H13" s="293"/>
      <c r="I13" s="35"/>
      <c r="J13" s="14"/>
    </row>
    <row r="14" spans="2:12" s="4" customFormat="1" ht="150" customHeight="1">
      <c r="B14" s="16"/>
      <c r="D14" s="63">
        <v>45381</v>
      </c>
      <c r="E14" s="118">
        <v>0.9</v>
      </c>
      <c r="F14" s="210">
        <v>0.42899999999999999</v>
      </c>
      <c r="G14" s="307" t="s">
        <v>405</v>
      </c>
      <c r="H14" s="308"/>
      <c r="I14" s="308"/>
      <c r="J14" s="308"/>
      <c r="K14" s="308"/>
      <c r="L14" s="309"/>
    </row>
    <row r="15" spans="2:12" ht="80.25" customHeight="1">
      <c r="B15" s="14"/>
      <c r="D15" s="63">
        <v>45473</v>
      </c>
      <c r="E15" s="94">
        <v>0.9</v>
      </c>
      <c r="F15" s="210">
        <v>0.60099999999999998</v>
      </c>
      <c r="G15" s="310" t="s">
        <v>453</v>
      </c>
      <c r="H15" s="310"/>
      <c r="I15" s="310"/>
      <c r="J15" s="310"/>
      <c r="K15" s="310"/>
      <c r="L15" s="310"/>
    </row>
    <row r="16" spans="2:12" ht="52.5" customHeight="1">
      <c r="B16" s="14"/>
      <c r="D16" s="39" t="s">
        <v>338</v>
      </c>
      <c r="E16" s="210">
        <v>0.9</v>
      </c>
      <c r="F16" s="40"/>
      <c r="G16" s="287"/>
      <c r="H16" s="288"/>
      <c r="I16" s="35"/>
      <c r="J16" s="14"/>
    </row>
    <row r="17" spans="2:10" ht="47.25" customHeight="1">
      <c r="B17" s="14"/>
      <c r="C17" s="206"/>
      <c r="D17" s="39" t="s">
        <v>339</v>
      </c>
      <c r="E17" s="115">
        <v>0.9</v>
      </c>
      <c r="F17" s="40"/>
      <c r="G17" s="287"/>
      <c r="H17" s="288"/>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89" t="e">
        <f>LISTADO!#REF!</f>
        <v>#REF!</v>
      </c>
      <c r="F10" s="289"/>
      <c r="G10" s="32" t="e">
        <f>LISTADO!#REF!</f>
        <v>#REF!</v>
      </c>
      <c r="H10" s="32" t="e">
        <f>LISTADO!#REF!</f>
        <v>#REF!</v>
      </c>
      <c r="I10" s="34"/>
      <c r="J10" s="14"/>
    </row>
    <row r="11" spans="1:10" ht="30" hidden="1" customHeight="1">
      <c r="B11" s="14"/>
      <c r="E11" s="290" t="e">
        <f>LISTADO!#REF!</f>
        <v>#REF!</v>
      </c>
      <c r="F11" s="291"/>
      <c r="G11" s="33" t="e">
        <f>LISTADO!#REF!</f>
        <v>#REF!</v>
      </c>
      <c r="H11" s="40" t="e">
        <f>LISTADO!#REF!</f>
        <v>#REF!</v>
      </c>
      <c r="I11" s="34"/>
      <c r="J11" s="14"/>
    </row>
    <row r="12" spans="1:10" ht="7.5" customHeight="1">
      <c r="B12" s="14"/>
      <c r="J12" s="14"/>
    </row>
    <row r="13" spans="1:10">
      <c r="B13" s="14"/>
      <c r="D13" s="13" t="s">
        <v>13</v>
      </c>
      <c r="E13" s="13" t="s">
        <v>14</v>
      </c>
      <c r="F13" s="13" t="s">
        <v>15</v>
      </c>
      <c r="G13" s="292" t="s">
        <v>16</v>
      </c>
      <c r="H13" s="293"/>
      <c r="I13" s="35"/>
      <c r="J13" s="14"/>
    </row>
    <row r="14" spans="1:10" s="4" customFormat="1" ht="46.5" customHeight="1">
      <c r="B14" s="16"/>
      <c r="D14" s="41" t="s">
        <v>342</v>
      </c>
      <c r="E14" s="148">
        <v>1</v>
      </c>
      <c r="F14" s="111">
        <v>0.95</v>
      </c>
      <c r="G14" s="285" t="s">
        <v>354</v>
      </c>
      <c r="H14" s="286"/>
      <c r="I14" s="35"/>
      <c r="J14" s="16"/>
    </row>
    <row r="15" spans="1:10" ht="54.75" customHeight="1">
      <c r="B15" s="14"/>
      <c r="D15" s="41" t="s">
        <v>343</v>
      </c>
      <c r="E15" s="148">
        <v>1</v>
      </c>
      <c r="F15" s="111">
        <v>1</v>
      </c>
      <c r="G15" s="285" t="s">
        <v>355</v>
      </c>
      <c r="H15" s="286"/>
      <c r="I15" s="35"/>
      <c r="J15" s="14"/>
    </row>
    <row r="16" spans="1:10" ht="68.25" customHeight="1">
      <c r="B16" s="14"/>
      <c r="D16" s="41" t="s">
        <v>340</v>
      </c>
      <c r="E16" s="148">
        <v>1</v>
      </c>
      <c r="F16" s="111">
        <v>1</v>
      </c>
      <c r="G16" s="285" t="s">
        <v>406</v>
      </c>
      <c r="H16" s="286"/>
      <c r="I16" s="35"/>
      <c r="J16" s="14"/>
    </row>
    <row r="17" spans="2:10" ht="69" customHeight="1">
      <c r="B17" s="14"/>
      <c r="D17" s="41" t="s">
        <v>344</v>
      </c>
      <c r="E17" s="148">
        <v>1</v>
      </c>
      <c r="F17" s="259" t="s">
        <v>412</v>
      </c>
      <c r="G17" s="285" t="s">
        <v>413</v>
      </c>
      <c r="H17" s="286"/>
      <c r="I17" s="35"/>
      <c r="J17" s="14"/>
    </row>
    <row r="18" spans="2:10" ht="75.75" customHeight="1">
      <c r="B18" s="14"/>
      <c r="D18" s="41" t="s">
        <v>345</v>
      </c>
      <c r="E18" s="148">
        <v>1</v>
      </c>
      <c r="F18" s="111">
        <v>0.94740000000000002</v>
      </c>
      <c r="G18" s="285" t="s">
        <v>418</v>
      </c>
      <c r="H18" s="286"/>
      <c r="I18" s="35"/>
      <c r="J18" s="14"/>
    </row>
    <row r="19" spans="2:10" ht="72" customHeight="1">
      <c r="B19" s="14"/>
      <c r="D19" s="41" t="s">
        <v>341</v>
      </c>
      <c r="E19" s="148">
        <v>1</v>
      </c>
      <c r="F19" s="260" t="s">
        <v>431</v>
      </c>
      <c r="G19" s="285" t="s">
        <v>430</v>
      </c>
      <c r="H19" s="286"/>
      <c r="I19" s="35"/>
      <c r="J19" s="14"/>
    </row>
    <row r="20" spans="2:10" ht="48" customHeight="1">
      <c r="B20" s="14"/>
      <c r="D20" s="41" t="s">
        <v>346</v>
      </c>
      <c r="E20" s="210">
        <v>1</v>
      </c>
      <c r="F20" s="210"/>
      <c r="G20" s="285"/>
      <c r="H20" s="286"/>
      <c r="I20" s="35"/>
      <c r="J20" s="14"/>
    </row>
    <row r="21" spans="2:10" ht="51" customHeight="1">
      <c r="B21" s="14"/>
      <c r="D21" s="41" t="s">
        <v>347</v>
      </c>
      <c r="E21" s="210">
        <v>1</v>
      </c>
      <c r="F21" s="210"/>
      <c r="G21" s="311"/>
      <c r="H21" s="312"/>
      <c r="I21" s="35"/>
      <c r="J21" s="14"/>
    </row>
    <row r="22" spans="2:10" ht="77.25" customHeight="1">
      <c r="B22" s="14"/>
      <c r="D22" s="41" t="s">
        <v>338</v>
      </c>
      <c r="E22" s="210">
        <v>1</v>
      </c>
      <c r="F22" s="210"/>
      <c r="G22" s="311"/>
      <c r="H22" s="312"/>
      <c r="I22" s="35"/>
      <c r="J22" s="14"/>
    </row>
    <row r="23" spans="2:10" ht="78.75" customHeight="1">
      <c r="B23" s="14"/>
      <c r="D23" s="41" t="s">
        <v>348</v>
      </c>
      <c r="E23" s="118">
        <v>1</v>
      </c>
      <c r="F23" s="111"/>
      <c r="G23" s="313"/>
      <c r="H23" s="314"/>
      <c r="I23" s="35"/>
      <c r="J23" s="14"/>
    </row>
    <row r="24" spans="2:10" ht="49.5" customHeight="1">
      <c r="B24" s="14"/>
      <c r="D24" s="41" t="s">
        <v>349</v>
      </c>
      <c r="E24" s="118">
        <v>1</v>
      </c>
      <c r="F24" s="111"/>
      <c r="G24" s="311"/>
      <c r="H24" s="312"/>
      <c r="I24" s="35"/>
      <c r="J24" s="14"/>
    </row>
    <row r="25" spans="2:10" ht="59.25" customHeight="1">
      <c r="B25" s="14"/>
      <c r="D25" s="41" t="s">
        <v>339</v>
      </c>
      <c r="E25" s="118">
        <v>1</v>
      </c>
      <c r="F25" s="111"/>
      <c r="G25" s="311"/>
      <c r="H25" s="312"/>
      <c r="I25" s="35"/>
      <c r="J25" s="14"/>
    </row>
    <row r="26" spans="2:10" ht="3" customHeight="1">
      <c r="B26" s="14"/>
      <c r="D26" s="41"/>
      <c r="E26" s="115"/>
      <c r="F26" s="115"/>
      <c r="G26" s="287"/>
      <c r="H26" s="288"/>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abSelected="1" zoomScale="106" zoomScaleNormal="106"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ht="15.75" thickBot="1">
      <c r="B13" s="14"/>
      <c r="D13" s="13" t="s">
        <v>13</v>
      </c>
      <c r="E13" s="13" t="s">
        <v>14</v>
      </c>
      <c r="F13" s="13" t="s">
        <v>15</v>
      </c>
      <c r="G13" s="292" t="s">
        <v>16</v>
      </c>
      <c r="H13" s="293"/>
      <c r="I13" s="35"/>
      <c r="J13" s="14"/>
    </row>
    <row r="14" spans="2:10" s="4" customFormat="1" ht="112.5" customHeight="1">
      <c r="B14" s="16"/>
      <c r="D14" s="41" t="s">
        <v>342</v>
      </c>
      <c r="E14" s="148">
        <v>0.95</v>
      </c>
      <c r="F14" s="257" t="s">
        <v>353</v>
      </c>
      <c r="G14" s="315" t="s">
        <v>352</v>
      </c>
      <c r="H14" s="288"/>
      <c r="I14" s="35"/>
      <c r="J14" s="16"/>
    </row>
    <row r="15" spans="2:10" ht="63.75" customHeight="1">
      <c r="B15" s="14"/>
      <c r="D15" s="41" t="s">
        <v>343</v>
      </c>
      <c r="E15" s="148">
        <v>0.95</v>
      </c>
      <c r="F15" s="256" t="s">
        <v>366</v>
      </c>
      <c r="G15" s="315" t="s">
        <v>365</v>
      </c>
      <c r="H15" s="288"/>
      <c r="I15" s="35"/>
      <c r="J15" s="14"/>
    </row>
    <row r="16" spans="2:10" ht="102" customHeight="1" thickBot="1">
      <c r="B16" s="14"/>
      <c r="D16" s="41" t="s">
        <v>340</v>
      </c>
      <c r="E16" s="148">
        <v>0.95</v>
      </c>
      <c r="F16" s="255" t="s">
        <v>407</v>
      </c>
      <c r="G16" s="316" t="s">
        <v>416</v>
      </c>
      <c r="H16" s="297"/>
      <c r="I16" s="35"/>
      <c r="J16" s="14"/>
    </row>
    <row r="17" spans="2:10" ht="86.25" customHeight="1">
      <c r="B17" s="14"/>
      <c r="D17" s="41" t="s">
        <v>344</v>
      </c>
      <c r="E17" s="148">
        <v>0.95</v>
      </c>
      <c r="F17" s="257" t="s">
        <v>415</v>
      </c>
      <c r="G17" s="320" t="s">
        <v>417</v>
      </c>
      <c r="H17" s="321"/>
      <c r="I17" s="35"/>
      <c r="J17" s="14"/>
    </row>
    <row r="18" spans="2:10" ht="61.5" customHeight="1">
      <c r="B18" s="14"/>
      <c r="D18" s="41" t="s">
        <v>345</v>
      </c>
      <c r="E18" s="148">
        <v>0.95</v>
      </c>
      <c r="F18" s="256" t="s">
        <v>420</v>
      </c>
      <c r="G18" s="320" t="s">
        <v>419</v>
      </c>
      <c r="H18" s="321"/>
      <c r="I18" s="35"/>
      <c r="J18" s="14"/>
    </row>
    <row r="19" spans="2:10" ht="74.25" customHeight="1" thickBot="1">
      <c r="B19" s="14"/>
      <c r="D19" s="41" t="s">
        <v>341</v>
      </c>
      <c r="E19" s="148">
        <v>0.95</v>
      </c>
      <c r="F19" s="251" t="s">
        <v>427</v>
      </c>
      <c r="G19" s="320" t="s">
        <v>426</v>
      </c>
      <c r="H19" s="321"/>
      <c r="I19" s="35"/>
      <c r="J19" s="14"/>
    </row>
    <row r="20" spans="2:10" ht="81" customHeight="1">
      <c r="B20" s="14"/>
      <c r="D20" s="41" t="s">
        <v>346</v>
      </c>
      <c r="E20" s="210">
        <v>0.95</v>
      </c>
      <c r="F20" s="205"/>
      <c r="G20" s="315"/>
      <c r="H20" s="288"/>
      <c r="I20" s="35"/>
      <c r="J20" s="14"/>
    </row>
    <row r="21" spans="2:10" ht="81.75" customHeight="1">
      <c r="B21" s="14"/>
      <c r="D21" s="41" t="s">
        <v>331</v>
      </c>
      <c r="E21" s="210">
        <v>0.95</v>
      </c>
      <c r="F21" s="256"/>
      <c r="G21" s="315"/>
      <c r="H21" s="288"/>
      <c r="I21" s="35"/>
      <c r="J21" s="14"/>
    </row>
    <row r="22" spans="2:10" ht="86.25" customHeight="1" thickBot="1">
      <c r="B22" s="14"/>
      <c r="D22" s="41" t="s">
        <v>338</v>
      </c>
      <c r="E22" s="210">
        <v>0.95</v>
      </c>
      <c r="F22" s="255"/>
      <c r="G22" s="317"/>
      <c r="H22" s="286"/>
      <c r="I22" s="35"/>
      <c r="J22" s="14"/>
    </row>
    <row r="23" spans="2:10" ht="111.75" customHeight="1">
      <c r="B23" s="14"/>
      <c r="D23" s="41" t="s">
        <v>348</v>
      </c>
      <c r="E23" s="118">
        <v>0.95</v>
      </c>
      <c r="F23" s="246"/>
      <c r="G23" s="318"/>
      <c r="H23" s="319"/>
      <c r="I23" s="35"/>
      <c r="J23" s="14"/>
    </row>
    <row r="24" spans="2:10" ht="96" customHeight="1">
      <c r="B24" s="14"/>
      <c r="D24" s="41" t="s">
        <v>349</v>
      </c>
      <c r="E24" s="118">
        <v>0.95</v>
      </c>
      <c r="F24" s="246"/>
      <c r="G24" s="296"/>
      <c r="H24" s="297"/>
      <c r="I24" s="35"/>
      <c r="J24" s="14"/>
    </row>
    <row r="25" spans="2:10" ht="109.5" customHeight="1">
      <c r="B25" s="14"/>
      <c r="D25" s="41" t="s">
        <v>339</v>
      </c>
      <c r="E25" s="115">
        <v>0.95</v>
      </c>
      <c r="F25" s="246"/>
      <c r="G25" s="287"/>
      <c r="H25" s="288"/>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43" t="e">
        <f>LISTADO!#REF!</f>
        <v>#REF!</v>
      </c>
      <c r="H10" s="43" t="e">
        <f>LISTADO!#REF!</f>
        <v>#REF!</v>
      </c>
      <c r="I10" s="34"/>
      <c r="J10" s="14"/>
    </row>
    <row r="11" spans="2:10" ht="30" hidden="1" customHeight="1">
      <c r="B11" s="14"/>
      <c r="E11" s="290" t="e">
        <f>LISTADO!#REF!</f>
        <v>#REF!</v>
      </c>
      <c r="F11" s="291"/>
      <c r="G11" s="44" t="e">
        <f>LISTADO!#REF!</f>
        <v>#REF!</v>
      </c>
      <c r="H11" s="44"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84.75" customHeight="1">
      <c r="B14" s="16"/>
      <c r="D14" s="41" t="s">
        <v>342</v>
      </c>
      <c r="E14" s="118">
        <v>1</v>
      </c>
      <c r="F14" s="118">
        <v>1</v>
      </c>
      <c r="G14" s="285" t="s">
        <v>356</v>
      </c>
      <c r="H14" s="286"/>
      <c r="I14" s="35"/>
      <c r="J14" s="16"/>
    </row>
    <row r="15" spans="2:10" ht="45" customHeight="1">
      <c r="B15" s="14"/>
      <c r="D15" s="41" t="s">
        <v>343</v>
      </c>
      <c r="E15" s="118">
        <v>1</v>
      </c>
      <c r="F15" s="118">
        <v>1</v>
      </c>
      <c r="G15" s="285" t="s">
        <v>357</v>
      </c>
      <c r="H15" s="286"/>
      <c r="I15" s="147"/>
      <c r="J15" s="14"/>
    </row>
    <row r="16" spans="2:10" ht="49.5" customHeight="1">
      <c r="B16" s="14"/>
      <c r="D16" s="41" t="s">
        <v>340</v>
      </c>
      <c r="E16" s="118">
        <v>1</v>
      </c>
      <c r="F16" s="118">
        <v>1</v>
      </c>
      <c r="G16" s="285" t="s">
        <v>408</v>
      </c>
      <c r="H16" s="286"/>
      <c r="I16" s="35"/>
      <c r="J16" s="14"/>
    </row>
    <row r="17" spans="2:10" ht="50.25" customHeight="1">
      <c r="B17" s="14"/>
      <c r="D17" s="41" t="s">
        <v>344</v>
      </c>
      <c r="E17" s="115">
        <v>1</v>
      </c>
      <c r="F17" s="115">
        <v>1</v>
      </c>
      <c r="G17" s="285" t="s">
        <v>414</v>
      </c>
      <c r="H17" s="286"/>
      <c r="I17" s="35"/>
      <c r="J17" s="14"/>
    </row>
    <row r="18" spans="2:10" ht="59.25" customHeight="1">
      <c r="B18" s="14"/>
      <c r="D18" s="41" t="s">
        <v>345</v>
      </c>
      <c r="E18" s="118">
        <v>1</v>
      </c>
      <c r="F18" s="118">
        <v>1</v>
      </c>
      <c r="G18" s="285" t="s">
        <v>421</v>
      </c>
      <c r="H18" s="286"/>
      <c r="I18" s="35"/>
      <c r="J18" s="14"/>
    </row>
    <row r="19" spans="2:10" ht="51" customHeight="1">
      <c r="B19" s="14"/>
      <c r="D19" s="41" t="s">
        <v>341</v>
      </c>
      <c r="E19" s="118">
        <v>1</v>
      </c>
      <c r="F19" s="118">
        <v>1</v>
      </c>
      <c r="G19" s="285" t="s">
        <v>422</v>
      </c>
      <c r="H19" s="286"/>
      <c r="I19" s="35"/>
      <c r="J19" s="14"/>
    </row>
    <row r="20" spans="2:10" ht="55.5" customHeight="1">
      <c r="B20" s="14"/>
      <c r="D20" s="41" t="s">
        <v>346</v>
      </c>
      <c r="E20" s="118">
        <v>1</v>
      </c>
      <c r="F20" s="118"/>
      <c r="G20" s="285"/>
      <c r="H20" s="286"/>
      <c r="I20" s="35"/>
      <c r="J20" s="14"/>
    </row>
    <row r="21" spans="2:10" ht="62.25" customHeight="1">
      <c r="B21" s="14"/>
      <c r="D21" s="41" t="s">
        <v>347</v>
      </c>
      <c r="E21" s="118">
        <v>1</v>
      </c>
      <c r="F21" s="118"/>
      <c r="G21" s="285"/>
      <c r="H21" s="286"/>
      <c r="I21" s="35"/>
      <c r="J21" s="14"/>
    </row>
    <row r="22" spans="2:10" ht="55.5" customHeight="1">
      <c r="B22" s="14"/>
      <c r="D22" s="41" t="s">
        <v>338</v>
      </c>
      <c r="E22" s="118">
        <v>1</v>
      </c>
      <c r="F22" s="118"/>
      <c r="G22" s="285"/>
      <c r="H22" s="286"/>
      <c r="I22" s="35"/>
      <c r="J22" s="14"/>
    </row>
    <row r="23" spans="2:10" ht="58.5" customHeight="1">
      <c r="B23" s="14"/>
      <c r="D23" s="41" t="s">
        <v>348</v>
      </c>
      <c r="E23" s="118">
        <v>1</v>
      </c>
      <c r="F23" s="118"/>
      <c r="G23" s="322"/>
      <c r="H23" s="323"/>
      <c r="I23" s="35"/>
      <c r="J23" s="14"/>
    </row>
    <row r="24" spans="2:10" ht="59.25" customHeight="1">
      <c r="B24" s="14"/>
      <c r="D24" s="41" t="s">
        <v>349</v>
      </c>
      <c r="E24" s="118">
        <v>1</v>
      </c>
      <c r="F24" s="118"/>
      <c r="G24" s="322"/>
      <c r="H24" s="323"/>
      <c r="I24" s="35"/>
      <c r="J24" s="14"/>
    </row>
    <row r="25" spans="2:10" ht="73.5" customHeight="1">
      <c r="B25" s="14"/>
      <c r="D25" s="41" t="s">
        <v>339</v>
      </c>
      <c r="E25" s="115">
        <v>1</v>
      </c>
      <c r="F25" s="115"/>
      <c r="G25" s="322"/>
      <c r="H25" s="323"/>
      <c r="I25" s="35"/>
      <c r="J25" s="14"/>
    </row>
    <row r="26" spans="2:10" ht="3" customHeight="1">
      <c r="B26" s="14"/>
      <c r="D26" s="41"/>
      <c r="E26" s="115"/>
      <c r="F26" s="115"/>
      <c r="G26" s="324"/>
      <c r="H26" s="325"/>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89" t="e">
        <f>LISTADO!#REF!</f>
        <v>#REF!</v>
      </c>
      <c r="F10" s="289"/>
      <c r="G10" s="32" t="e">
        <f>LISTADO!#REF!</f>
        <v>#REF!</v>
      </c>
      <c r="H10" s="32" t="e">
        <f>LISTADO!#REF!</f>
        <v>#REF!</v>
      </c>
      <c r="I10" s="34"/>
      <c r="J10" s="14"/>
    </row>
    <row r="11" spans="2:10" ht="30" hidden="1" customHeight="1">
      <c r="B11" s="14"/>
      <c r="E11" s="290" t="e">
        <f>LISTADO!#REF!</f>
        <v>#REF!</v>
      </c>
      <c r="F11" s="291"/>
      <c r="G11" s="33" t="e">
        <f>LISTADO!#REF!</f>
        <v>#REF!</v>
      </c>
      <c r="H11" s="33" t="e">
        <f>LISTADO!#REF!</f>
        <v>#REF!</v>
      </c>
      <c r="I11" s="34"/>
      <c r="J11" s="14"/>
    </row>
    <row r="12" spans="2:10" ht="7.5" customHeight="1">
      <c r="B12" s="14"/>
      <c r="J12" s="14"/>
    </row>
    <row r="13" spans="2:10">
      <c r="B13" s="14"/>
      <c r="D13" s="13" t="s">
        <v>13</v>
      </c>
      <c r="E13" s="13" t="s">
        <v>14</v>
      </c>
      <c r="F13" s="13" t="s">
        <v>15</v>
      </c>
      <c r="G13" s="292" t="s">
        <v>16</v>
      </c>
      <c r="H13" s="293"/>
      <c r="I13" s="35"/>
      <c r="J13" s="14"/>
    </row>
    <row r="14" spans="2:10" s="4" customFormat="1" ht="71.25" customHeight="1">
      <c r="B14" s="16"/>
      <c r="D14" s="41" t="s">
        <v>340</v>
      </c>
      <c r="E14" s="210">
        <v>1</v>
      </c>
      <c r="F14" s="210">
        <v>1</v>
      </c>
      <c r="G14" s="287" t="s">
        <v>390</v>
      </c>
      <c r="H14" s="288"/>
      <c r="I14" s="35"/>
      <c r="J14" s="16"/>
    </row>
    <row r="15" spans="2:10" ht="84.75" customHeight="1">
      <c r="B15" s="14"/>
      <c r="D15" s="41" t="s">
        <v>341</v>
      </c>
      <c r="E15" s="210">
        <v>1</v>
      </c>
      <c r="F15" s="210">
        <v>1</v>
      </c>
      <c r="G15" s="287" t="s">
        <v>436</v>
      </c>
      <c r="H15" s="288"/>
      <c r="I15" s="35"/>
      <c r="J15" s="14"/>
    </row>
    <row r="16" spans="2:10" ht="64.5" customHeight="1">
      <c r="B16" s="14"/>
      <c r="D16" s="41" t="s">
        <v>338</v>
      </c>
      <c r="E16" s="210">
        <v>1</v>
      </c>
      <c r="F16" s="210"/>
      <c r="G16" s="326"/>
      <c r="H16" s="327"/>
      <c r="I16" s="250"/>
      <c r="J16" s="14"/>
    </row>
    <row r="17" spans="2:10" ht="70.5" customHeight="1">
      <c r="B17" s="14"/>
      <c r="D17" s="63">
        <v>45656</v>
      </c>
      <c r="E17" s="115">
        <v>1</v>
      </c>
      <c r="F17" s="210"/>
      <c r="G17" s="326"/>
      <c r="H17" s="327"/>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2021-01-05T16:55:29Z</cp:lastPrinted>
  <dcterms:created xsi:type="dcterms:W3CDTF">2014-08-19T13:32:25Z</dcterms:created>
  <dcterms:modified xsi:type="dcterms:W3CDTF">2024-08-14T20:08:09Z</dcterms:modified>
</cp:coreProperties>
</file>